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978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Лист1!$A$12:$P$624</definedName>
    <definedName name="_xlnm.Print_Titles" localSheetId="0">Лист1!$9:$11</definedName>
  </definedNames>
  <calcPr calcId="144525"/>
</workbook>
</file>

<file path=xl/calcChain.xml><?xml version="1.0" encoding="utf-8"?>
<calcChain xmlns="http://schemas.openxmlformats.org/spreadsheetml/2006/main">
  <c r="G416" i="1" l="1"/>
  <c r="H416" i="1"/>
  <c r="I416" i="1"/>
  <c r="J416" i="1"/>
  <c r="K416" i="1"/>
  <c r="L416" i="1"/>
  <c r="M416" i="1"/>
  <c r="N416" i="1"/>
  <c r="O416" i="1"/>
  <c r="F416" i="1"/>
  <c r="G362" i="1"/>
  <c r="H362" i="1"/>
  <c r="I362" i="1"/>
  <c r="J362" i="1"/>
  <c r="K362" i="1"/>
  <c r="L362" i="1"/>
  <c r="M362" i="1"/>
  <c r="N362" i="1"/>
  <c r="O362" i="1"/>
  <c r="F362" i="1"/>
  <c r="G356" i="1"/>
  <c r="H356" i="1"/>
  <c r="I356" i="1"/>
  <c r="J356" i="1"/>
  <c r="K356" i="1"/>
  <c r="L356" i="1"/>
  <c r="M356" i="1"/>
  <c r="N356" i="1"/>
  <c r="O356" i="1"/>
  <c r="F356" i="1"/>
  <c r="G284" i="1"/>
  <c r="H284" i="1"/>
  <c r="I284" i="1"/>
  <c r="J284" i="1"/>
  <c r="K284" i="1"/>
  <c r="L284" i="1"/>
  <c r="M284" i="1"/>
  <c r="N284" i="1"/>
  <c r="O284" i="1"/>
  <c r="F284" i="1"/>
  <c r="G278" i="1"/>
  <c r="H278" i="1"/>
  <c r="I278" i="1"/>
  <c r="J278" i="1"/>
  <c r="K278" i="1"/>
  <c r="L278" i="1"/>
  <c r="M278" i="1"/>
  <c r="N278" i="1"/>
  <c r="O278" i="1"/>
  <c r="F278" i="1"/>
  <c r="G272" i="1"/>
  <c r="H272" i="1"/>
  <c r="I272" i="1"/>
  <c r="J272" i="1"/>
  <c r="K272" i="1"/>
  <c r="L272" i="1"/>
  <c r="M272" i="1"/>
  <c r="N272" i="1"/>
  <c r="O272" i="1"/>
  <c r="F272" i="1"/>
  <c r="G266" i="1"/>
  <c r="H266" i="1"/>
  <c r="I266" i="1"/>
  <c r="J266" i="1"/>
  <c r="K266" i="1"/>
  <c r="L266" i="1"/>
  <c r="M266" i="1"/>
  <c r="N266" i="1"/>
  <c r="O266" i="1"/>
  <c r="F266" i="1"/>
  <c r="G260" i="1"/>
  <c r="H260" i="1"/>
  <c r="I260" i="1"/>
  <c r="J260" i="1"/>
  <c r="K260" i="1"/>
  <c r="L260" i="1"/>
  <c r="M260" i="1"/>
  <c r="N260" i="1"/>
  <c r="O260" i="1"/>
  <c r="F260" i="1"/>
  <c r="G254" i="1"/>
  <c r="H254" i="1"/>
  <c r="I254" i="1"/>
  <c r="J254" i="1"/>
  <c r="K254" i="1"/>
  <c r="L254" i="1"/>
  <c r="M254" i="1"/>
  <c r="N254" i="1"/>
  <c r="O254" i="1"/>
  <c r="F254" i="1"/>
  <c r="G248" i="1"/>
  <c r="H248" i="1"/>
  <c r="I248" i="1"/>
  <c r="J248" i="1"/>
  <c r="K248" i="1"/>
  <c r="L248" i="1"/>
  <c r="M248" i="1"/>
  <c r="N248" i="1"/>
  <c r="O248" i="1"/>
  <c r="F248" i="1"/>
  <c r="G44" i="1"/>
  <c r="H44" i="1"/>
  <c r="I44" i="1"/>
  <c r="J44" i="1"/>
  <c r="K44" i="1"/>
  <c r="L44" i="1"/>
  <c r="M44" i="1"/>
  <c r="N44" i="1"/>
  <c r="O44" i="1"/>
  <c r="F44" i="1"/>
  <c r="G38" i="1"/>
  <c r="H38" i="1"/>
  <c r="I38" i="1"/>
  <c r="J38" i="1"/>
  <c r="K38" i="1"/>
  <c r="L38" i="1"/>
  <c r="M38" i="1"/>
  <c r="N38" i="1"/>
  <c r="O38" i="1"/>
  <c r="F38" i="1"/>
  <c r="G32" i="1"/>
  <c r="H32" i="1"/>
  <c r="I32" i="1"/>
  <c r="J32" i="1"/>
  <c r="K32" i="1"/>
  <c r="L32" i="1"/>
  <c r="M32" i="1"/>
  <c r="N32" i="1"/>
  <c r="O32" i="1"/>
  <c r="F32" i="1"/>
  <c r="G26" i="1"/>
  <c r="H26" i="1"/>
  <c r="I26" i="1"/>
  <c r="J26" i="1"/>
  <c r="K26" i="1"/>
  <c r="L26" i="1"/>
  <c r="M26" i="1"/>
  <c r="N26" i="1"/>
  <c r="O26" i="1"/>
  <c r="F26" i="1"/>
  <c r="G290" i="1" l="1"/>
  <c r="H290" i="1"/>
  <c r="I290" i="1"/>
  <c r="J290" i="1"/>
  <c r="K290" i="1"/>
  <c r="L290" i="1"/>
  <c r="M290" i="1"/>
  <c r="N290" i="1"/>
  <c r="O290" i="1"/>
  <c r="F290" i="1"/>
  <c r="G410" i="1"/>
  <c r="H410" i="1"/>
  <c r="I410" i="1"/>
  <c r="J410" i="1"/>
  <c r="K410" i="1"/>
  <c r="L410" i="1"/>
  <c r="M410" i="1"/>
  <c r="N410" i="1"/>
  <c r="O410" i="1"/>
  <c r="F410" i="1"/>
  <c r="G590" i="1"/>
  <c r="H590" i="1"/>
  <c r="I590" i="1"/>
  <c r="J590" i="1"/>
  <c r="J589" i="1" s="1"/>
  <c r="K590" i="1"/>
  <c r="L590" i="1"/>
  <c r="M590" i="1"/>
  <c r="N590" i="1"/>
  <c r="O590" i="1"/>
  <c r="F590" i="1"/>
  <c r="G584" i="1"/>
  <c r="G583" i="1" s="1"/>
  <c r="H584" i="1"/>
  <c r="H583" i="1" s="1"/>
  <c r="I584" i="1"/>
  <c r="J584" i="1"/>
  <c r="K584" i="1"/>
  <c r="L584" i="1"/>
  <c r="M584" i="1"/>
  <c r="N584" i="1"/>
  <c r="O584" i="1"/>
  <c r="O583" i="1" s="1"/>
  <c r="F584" i="1"/>
  <c r="G578" i="1"/>
  <c r="H578" i="1"/>
  <c r="I578" i="1"/>
  <c r="J578" i="1"/>
  <c r="K578" i="1"/>
  <c r="L578" i="1"/>
  <c r="M578" i="1"/>
  <c r="M577" i="1" s="1"/>
  <c r="N578" i="1"/>
  <c r="O578" i="1"/>
  <c r="F578" i="1"/>
  <c r="G572" i="1"/>
  <c r="H572" i="1"/>
  <c r="I572" i="1"/>
  <c r="J572" i="1"/>
  <c r="K572" i="1"/>
  <c r="L572" i="1"/>
  <c r="L571" i="1" s="1"/>
  <c r="M572" i="1"/>
  <c r="N572" i="1"/>
  <c r="O572" i="1"/>
  <c r="F572" i="1"/>
  <c r="G566" i="1"/>
  <c r="H566" i="1"/>
  <c r="I566" i="1"/>
  <c r="I565" i="1" s="1"/>
  <c r="J566" i="1"/>
  <c r="J565" i="1" s="1"/>
  <c r="K566" i="1"/>
  <c r="L566" i="1"/>
  <c r="M566" i="1"/>
  <c r="N566" i="1"/>
  <c r="O566" i="1"/>
  <c r="F566" i="1"/>
  <c r="G560" i="1"/>
  <c r="G559" i="1" s="1"/>
  <c r="H560" i="1"/>
  <c r="H559" i="1" s="1"/>
  <c r="I560" i="1"/>
  <c r="J560" i="1"/>
  <c r="K560" i="1"/>
  <c r="L560" i="1"/>
  <c r="M560" i="1"/>
  <c r="N560" i="1"/>
  <c r="O560" i="1"/>
  <c r="O559" i="1" s="1"/>
  <c r="F560" i="1"/>
  <c r="G554" i="1"/>
  <c r="H554" i="1"/>
  <c r="I554" i="1"/>
  <c r="J554" i="1"/>
  <c r="K554" i="1"/>
  <c r="L554" i="1"/>
  <c r="M554" i="1"/>
  <c r="M553" i="1" s="1"/>
  <c r="N554" i="1"/>
  <c r="N553" i="1" s="1"/>
  <c r="O554" i="1"/>
  <c r="F554" i="1"/>
  <c r="G548" i="1"/>
  <c r="H548" i="1"/>
  <c r="I548" i="1"/>
  <c r="J548" i="1"/>
  <c r="K548" i="1"/>
  <c r="K547" i="1" s="1"/>
  <c r="L548" i="1"/>
  <c r="L547" i="1" s="1"/>
  <c r="M548" i="1"/>
  <c r="N548" i="1"/>
  <c r="O548" i="1"/>
  <c r="F548" i="1"/>
  <c r="G542" i="1"/>
  <c r="H542" i="1"/>
  <c r="I542" i="1"/>
  <c r="I541" i="1" s="1"/>
  <c r="J542" i="1"/>
  <c r="J541" i="1" s="1"/>
  <c r="K542" i="1"/>
  <c r="L542" i="1"/>
  <c r="M542" i="1"/>
  <c r="N542" i="1"/>
  <c r="O542" i="1"/>
  <c r="F542" i="1"/>
  <c r="G536" i="1"/>
  <c r="G535" i="1" s="1"/>
  <c r="H536" i="1"/>
  <c r="H535" i="1" s="1"/>
  <c r="I536" i="1"/>
  <c r="J536" i="1"/>
  <c r="K536" i="1"/>
  <c r="L536" i="1"/>
  <c r="M536" i="1"/>
  <c r="N536" i="1"/>
  <c r="O536" i="1"/>
  <c r="O535" i="1" s="1"/>
  <c r="F536" i="1"/>
  <c r="G530" i="1"/>
  <c r="H530" i="1"/>
  <c r="I530" i="1"/>
  <c r="J530" i="1"/>
  <c r="K530" i="1"/>
  <c r="L530" i="1"/>
  <c r="M530" i="1"/>
  <c r="M529" i="1" s="1"/>
  <c r="N530" i="1"/>
  <c r="N529" i="1" s="1"/>
  <c r="O530" i="1"/>
  <c r="F530" i="1"/>
  <c r="G524" i="1"/>
  <c r="H524" i="1"/>
  <c r="I524" i="1"/>
  <c r="J524" i="1"/>
  <c r="K524" i="1"/>
  <c r="L524" i="1"/>
  <c r="L523" i="1" s="1"/>
  <c r="M524" i="1"/>
  <c r="N524" i="1"/>
  <c r="O524" i="1"/>
  <c r="F524" i="1"/>
  <c r="G518" i="1"/>
  <c r="H518" i="1"/>
  <c r="I518" i="1"/>
  <c r="J518" i="1"/>
  <c r="J517" i="1" s="1"/>
  <c r="K518" i="1"/>
  <c r="L518" i="1"/>
  <c r="M518" i="1"/>
  <c r="N518" i="1"/>
  <c r="O518" i="1"/>
  <c r="F518" i="1"/>
  <c r="G512" i="1"/>
  <c r="G511" i="1" s="1"/>
  <c r="H512" i="1"/>
  <c r="H511" i="1" s="1"/>
  <c r="I512" i="1"/>
  <c r="J512" i="1"/>
  <c r="K512" i="1"/>
  <c r="L512" i="1"/>
  <c r="M512" i="1"/>
  <c r="N512" i="1"/>
  <c r="O512" i="1"/>
  <c r="O511" i="1" s="1"/>
  <c r="F512" i="1"/>
  <c r="F511" i="1" s="1"/>
  <c r="G506" i="1"/>
  <c r="H506" i="1"/>
  <c r="I506" i="1"/>
  <c r="J506" i="1"/>
  <c r="K506" i="1"/>
  <c r="L506" i="1"/>
  <c r="M506" i="1"/>
  <c r="M505" i="1" s="1"/>
  <c r="N506" i="1"/>
  <c r="N505" i="1" s="1"/>
  <c r="O506" i="1"/>
  <c r="F506" i="1"/>
  <c r="G500" i="1"/>
  <c r="H500" i="1"/>
  <c r="I500" i="1"/>
  <c r="J500" i="1"/>
  <c r="K500" i="1"/>
  <c r="K499" i="1" s="1"/>
  <c r="L500" i="1"/>
  <c r="L499" i="1" s="1"/>
  <c r="M500" i="1"/>
  <c r="N500" i="1"/>
  <c r="O500" i="1"/>
  <c r="F500" i="1"/>
  <c r="G494" i="1"/>
  <c r="H494" i="1"/>
  <c r="I494" i="1"/>
  <c r="J494" i="1"/>
  <c r="J493" i="1" s="1"/>
  <c r="K494" i="1"/>
  <c r="L494" i="1"/>
  <c r="M494" i="1"/>
  <c r="N494" i="1"/>
  <c r="O494" i="1"/>
  <c r="F494" i="1"/>
  <c r="G488" i="1"/>
  <c r="G487" i="1" s="1"/>
  <c r="H488" i="1"/>
  <c r="H487" i="1" s="1"/>
  <c r="I488" i="1"/>
  <c r="J488" i="1"/>
  <c r="K488" i="1"/>
  <c r="L488" i="1"/>
  <c r="M488" i="1"/>
  <c r="N488" i="1"/>
  <c r="O488" i="1"/>
  <c r="O487" i="1" s="1"/>
  <c r="F488" i="1"/>
  <c r="G482" i="1"/>
  <c r="H482" i="1"/>
  <c r="I482" i="1"/>
  <c r="J482" i="1"/>
  <c r="K482" i="1"/>
  <c r="L482" i="1"/>
  <c r="M482" i="1"/>
  <c r="M481" i="1" s="1"/>
  <c r="N482" i="1"/>
  <c r="N481" i="1" s="1"/>
  <c r="O482" i="1"/>
  <c r="F482" i="1"/>
  <c r="G476" i="1"/>
  <c r="H476" i="1"/>
  <c r="I476" i="1"/>
  <c r="J476" i="1"/>
  <c r="K476" i="1"/>
  <c r="K475" i="1" s="1"/>
  <c r="L476" i="1"/>
  <c r="L475" i="1" s="1"/>
  <c r="M476" i="1"/>
  <c r="N476" i="1"/>
  <c r="O476" i="1"/>
  <c r="F476" i="1"/>
  <c r="G470" i="1"/>
  <c r="H470" i="1"/>
  <c r="I470" i="1"/>
  <c r="J470" i="1"/>
  <c r="J469" i="1" s="1"/>
  <c r="K470" i="1"/>
  <c r="L470" i="1"/>
  <c r="M470" i="1"/>
  <c r="N470" i="1"/>
  <c r="O470" i="1"/>
  <c r="F470" i="1"/>
  <c r="G464" i="1"/>
  <c r="G463" i="1" s="1"/>
  <c r="H464" i="1"/>
  <c r="H463" i="1" s="1"/>
  <c r="I464" i="1"/>
  <c r="J464" i="1"/>
  <c r="K464" i="1"/>
  <c r="L464" i="1"/>
  <c r="M464" i="1"/>
  <c r="N464" i="1"/>
  <c r="O464" i="1"/>
  <c r="O463" i="1" s="1"/>
  <c r="F464" i="1"/>
  <c r="G458" i="1"/>
  <c r="H458" i="1"/>
  <c r="I458" i="1"/>
  <c r="J458" i="1"/>
  <c r="K458" i="1"/>
  <c r="L458" i="1"/>
  <c r="M458" i="1"/>
  <c r="M457" i="1" s="1"/>
  <c r="N458" i="1"/>
  <c r="N457" i="1" s="1"/>
  <c r="O458" i="1"/>
  <c r="F458" i="1"/>
  <c r="G452" i="1"/>
  <c r="H452" i="1"/>
  <c r="I452" i="1"/>
  <c r="J452" i="1"/>
  <c r="K452" i="1"/>
  <c r="L452" i="1"/>
  <c r="L451" i="1" s="1"/>
  <c r="M452" i="1"/>
  <c r="N452" i="1"/>
  <c r="O452" i="1"/>
  <c r="F452" i="1"/>
  <c r="G446" i="1"/>
  <c r="H446" i="1"/>
  <c r="I446" i="1"/>
  <c r="I445" i="1" s="1"/>
  <c r="J446" i="1"/>
  <c r="K446" i="1"/>
  <c r="L446" i="1"/>
  <c r="M446" i="1"/>
  <c r="N446" i="1"/>
  <c r="O446" i="1"/>
  <c r="F446" i="1"/>
  <c r="G440" i="1"/>
  <c r="G439" i="1" s="1"/>
  <c r="H440" i="1"/>
  <c r="H404" i="1" s="1"/>
  <c r="I440" i="1"/>
  <c r="J440" i="1"/>
  <c r="K440" i="1"/>
  <c r="L440" i="1"/>
  <c r="M440" i="1"/>
  <c r="N440" i="1"/>
  <c r="O440" i="1"/>
  <c r="O439" i="1" s="1"/>
  <c r="F440" i="1"/>
  <c r="F404" i="1" s="1"/>
  <c r="G434" i="1"/>
  <c r="H434" i="1"/>
  <c r="I434" i="1"/>
  <c r="J434" i="1"/>
  <c r="K434" i="1"/>
  <c r="L434" i="1"/>
  <c r="M434" i="1"/>
  <c r="N434" i="1"/>
  <c r="N433" i="1" s="1"/>
  <c r="O434" i="1"/>
  <c r="F434" i="1"/>
  <c r="G428" i="1"/>
  <c r="H428" i="1"/>
  <c r="I428" i="1"/>
  <c r="J428" i="1"/>
  <c r="K428" i="1"/>
  <c r="K427" i="1" s="1"/>
  <c r="L428" i="1"/>
  <c r="L427" i="1" s="1"/>
  <c r="M428" i="1"/>
  <c r="N428" i="1"/>
  <c r="O428" i="1"/>
  <c r="F428" i="1"/>
  <c r="G422" i="1"/>
  <c r="H422" i="1"/>
  <c r="I422" i="1"/>
  <c r="I404" i="1" s="1"/>
  <c r="J422" i="1"/>
  <c r="J404" i="1" s="1"/>
  <c r="K422" i="1"/>
  <c r="L422" i="1"/>
  <c r="M422" i="1"/>
  <c r="N422" i="1"/>
  <c r="O422" i="1"/>
  <c r="F422" i="1"/>
  <c r="G368" i="1"/>
  <c r="G367" i="1" s="1"/>
  <c r="H368" i="1"/>
  <c r="H367" i="1" s="1"/>
  <c r="I368" i="1"/>
  <c r="J368" i="1"/>
  <c r="K368" i="1"/>
  <c r="L368" i="1"/>
  <c r="M368" i="1"/>
  <c r="N368" i="1"/>
  <c r="O368" i="1"/>
  <c r="O367" i="1" s="1"/>
  <c r="F368" i="1"/>
  <c r="F367" i="1" s="1"/>
  <c r="G350" i="1"/>
  <c r="H350" i="1"/>
  <c r="I350" i="1"/>
  <c r="J350" i="1"/>
  <c r="K350" i="1"/>
  <c r="L350" i="1"/>
  <c r="M350" i="1"/>
  <c r="N350" i="1"/>
  <c r="N349" i="1" s="1"/>
  <c r="O350" i="1"/>
  <c r="F350" i="1"/>
  <c r="G344" i="1"/>
  <c r="H344" i="1"/>
  <c r="I344" i="1"/>
  <c r="J344" i="1"/>
  <c r="K344" i="1"/>
  <c r="L344" i="1"/>
  <c r="L343" i="1" s="1"/>
  <c r="M344" i="1"/>
  <c r="N344" i="1"/>
  <c r="O344" i="1"/>
  <c r="F344" i="1"/>
  <c r="G338" i="1"/>
  <c r="H338" i="1"/>
  <c r="I338" i="1"/>
  <c r="J338" i="1"/>
  <c r="J337" i="1" s="1"/>
  <c r="K338" i="1"/>
  <c r="L338" i="1"/>
  <c r="M338" i="1"/>
  <c r="N338" i="1"/>
  <c r="O338" i="1"/>
  <c r="F338" i="1"/>
  <c r="G332" i="1"/>
  <c r="G331" i="1" s="1"/>
  <c r="H332" i="1"/>
  <c r="H331" i="1" s="1"/>
  <c r="I332" i="1"/>
  <c r="J332" i="1"/>
  <c r="K332" i="1"/>
  <c r="L332" i="1"/>
  <c r="M332" i="1"/>
  <c r="N332" i="1"/>
  <c r="O332" i="1"/>
  <c r="O331" i="1" s="1"/>
  <c r="F332" i="1"/>
  <c r="G326" i="1"/>
  <c r="H326" i="1"/>
  <c r="I326" i="1"/>
  <c r="J326" i="1"/>
  <c r="K326" i="1"/>
  <c r="L326" i="1"/>
  <c r="M326" i="1"/>
  <c r="N326" i="1"/>
  <c r="N325" i="1" s="1"/>
  <c r="O326" i="1"/>
  <c r="F326" i="1"/>
  <c r="G320" i="1"/>
  <c r="H320" i="1"/>
  <c r="I320" i="1"/>
  <c r="J320" i="1"/>
  <c r="K320" i="1"/>
  <c r="L320" i="1"/>
  <c r="L319" i="1" s="1"/>
  <c r="M320" i="1"/>
  <c r="N320" i="1"/>
  <c r="O320" i="1"/>
  <c r="G314" i="1"/>
  <c r="H314" i="1"/>
  <c r="I314" i="1"/>
  <c r="I313" i="1" s="1"/>
  <c r="J314" i="1"/>
  <c r="J313" i="1" s="1"/>
  <c r="K314" i="1"/>
  <c r="K313" i="1" s="1"/>
  <c r="L314" i="1"/>
  <c r="M314" i="1"/>
  <c r="N314" i="1"/>
  <c r="O314" i="1"/>
  <c r="F314" i="1"/>
  <c r="G308" i="1"/>
  <c r="G307" i="1" s="1"/>
  <c r="H308" i="1"/>
  <c r="I308" i="1"/>
  <c r="I307" i="1" s="1"/>
  <c r="J308" i="1"/>
  <c r="K308" i="1"/>
  <c r="L308" i="1"/>
  <c r="M308" i="1"/>
  <c r="N308" i="1"/>
  <c r="O308" i="1"/>
  <c r="F308" i="1"/>
  <c r="G302" i="1"/>
  <c r="G301" i="1" s="1"/>
  <c r="H302" i="1"/>
  <c r="I302" i="1"/>
  <c r="J302" i="1"/>
  <c r="K302" i="1"/>
  <c r="L302" i="1"/>
  <c r="M302" i="1"/>
  <c r="N302" i="1"/>
  <c r="N301" i="1" s="1"/>
  <c r="O302" i="1"/>
  <c r="O301" i="1" s="1"/>
  <c r="G296" i="1"/>
  <c r="H296" i="1"/>
  <c r="I296" i="1"/>
  <c r="J296" i="1"/>
  <c r="K296" i="1"/>
  <c r="L296" i="1"/>
  <c r="L295" i="1" s="1"/>
  <c r="M296" i="1"/>
  <c r="N296" i="1"/>
  <c r="N295" i="1" s="1"/>
  <c r="O296" i="1"/>
  <c r="F296" i="1"/>
  <c r="G200" i="1"/>
  <c r="H200" i="1"/>
  <c r="I200" i="1"/>
  <c r="J200" i="1"/>
  <c r="J199" i="1" s="1"/>
  <c r="K200" i="1"/>
  <c r="K199" i="1" s="1"/>
  <c r="L200" i="1"/>
  <c r="L199" i="1" s="1"/>
  <c r="M200" i="1"/>
  <c r="N200" i="1"/>
  <c r="O200" i="1"/>
  <c r="F200" i="1"/>
  <c r="G194" i="1"/>
  <c r="G193" i="1" s="1"/>
  <c r="H194" i="1"/>
  <c r="H193" i="1" s="1"/>
  <c r="I194" i="1"/>
  <c r="I193" i="1" s="1"/>
  <c r="J194" i="1"/>
  <c r="J193" i="1" s="1"/>
  <c r="K194" i="1"/>
  <c r="L194" i="1"/>
  <c r="M194" i="1"/>
  <c r="N194" i="1"/>
  <c r="O194" i="1"/>
  <c r="O193" i="1" s="1"/>
  <c r="F194" i="1"/>
  <c r="G188" i="1"/>
  <c r="G187" i="1" s="1"/>
  <c r="H188" i="1"/>
  <c r="H187" i="1" s="1"/>
  <c r="I188" i="1"/>
  <c r="J188" i="1"/>
  <c r="K188" i="1"/>
  <c r="L188" i="1"/>
  <c r="M188" i="1"/>
  <c r="M187" i="1" s="1"/>
  <c r="N188" i="1"/>
  <c r="N187" i="1" s="1"/>
  <c r="O188" i="1"/>
  <c r="F188" i="1"/>
  <c r="F187" i="1" s="1"/>
  <c r="G182" i="1"/>
  <c r="H182" i="1"/>
  <c r="I182" i="1"/>
  <c r="J182" i="1"/>
  <c r="K182" i="1"/>
  <c r="L182" i="1"/>
  <c r="L181" i="1" s="1"/>
  <c r="M182" i="1"/>
  <c r="M181" i="1" s="1"/>
  <c r="N182" i="1"/>
  <c r="N181" i="1" s="1"/>
  <c r="O182" i="1"/>
  <c r="F182" i="1"/>
  <c r="G176" i="1"/>
  <c r="H176" i="1"/>
  <c r="I176" i="1"/>
  <c r="J176" i="1"/>
  <c r="J175" i="1" s="1"/>
  <c r="K176" i="1"/>
  <c r="K175" i="1" s="1"/>
  <c r="L176" i="1"/>
  <c r="L175" i="1" s="1"/>
  <c r="M176" i="1"/>
  <c r="N176" i="1"/>
  <c r="O176" i="1"/>
  <c r="F176" i="1"/>
  <c r="G170" i="1"/>
  <c r="G169" i="1" s="1"/>
  <c r="H170" i="1"/>
  <c r="H169" i="1" s="1"/>
  <c r="I170" i="1"/>
  <c r="I169" i="1" s="1"/>
  <c r="J170" i="1"/>
  <c r="J169" i="1" s="1"/>
  <c r="K170" i="1"/>
  <c r="L170" i="1"/>
  <c r="M170" i="1"/>
  <c r="N170" i="1"/>
  <c r="O170" i="1"/>
  <c r="O169" i="1" s="1"/>
  <c r="F170" i="1"/>
  <c r="F169" i="1" s="1"/>
  <c r="G164" i="1"/>
  <c r="G163" i="1" s="1"/>
  <c r="H164" i="1"/>
  <c r="H163" i="1" s="1"/>
  <c r="I164" i="1"/>
  <c r="J164" i="1"/>
  <c r="K164" i="1"/>
  <c r="L164" i="1"/>
  <c r="M164" i="1"/>
  <c r="M163" i="1" s="1"/>
  <c r="N164" i="1"/>
  <c r="N163" i="1" s="1"/>
  <c r="O164" i="1"/>
  <c r="F164" i="1"/>
  <c r="F163" i="1" s="1"/>
  <c r="G158" i="1"/>
  <c r="H158" i="1"/>
  <c r="I158" i="1"/>
  <c r="J158" i="1"/>
  <c r="K158" i="1"/>
  <c r="L158" i="1"/>
  <c r="L157" i="1" s="1"/>
  <c r="M158" i="1"/>
  <c r="M157" i="1" s="1"/>
  <c r="N158" i="1"/>
  <c r="N157" i="1" s="1"/>
  <c r="O158" i="1"/>
  <c r="F158" i="1"/>
  <c r="G152" i="1"/>
  <c r="H152" i="1"/>
  <c r="I152" i="1"/>
  <c r="I151" i="1" s="1"/>
  <c r="J152" i="1"/>
  <c r="J151" i="1" s="1"/>
  <c r="K152" i="1"/>
  <c r="K151" i="1" s="1"/>
  <c r="L152" i="1"/>
  <c r="L151" i="1" s="1"/>
  <c r="M152" i="1"/>
  <c r="N152" i="1"/>
  <c r="O152" i="1"/>
  <c r="F152" i="1"/>
  <c r="G146" i="1"/>
  <c r="G145" i="1" s="1"/>
  <c r="H146" i="1"/>
  <c r="H145" i="1" s="1"/>
  <c r="I146" i="1"/>
  <c r="I145" i="1" s="1"/>
  <c r="J146" i="1"/>
  <c r="J145" i="1" s="1"/>
  <c r="K146" i="1"/>
  <c r="L146" i="1"/>
  <c r="M146" i="1"/>
  <c r="N146" i="1"/>
  <c r="O146" i="1"/>
  <c r="O145" i="1" s="1"/>
  <c r="F146" i="1"/>
  <c r="F145" i="1" s="1"/>
  <c r="G140" i="1"/>
  <c r="H140" i="1"/>
  <c r="H139" i="1" s="1"/>
  <c r="I140" i="1"/>
  <c r="J140" i="1"/>
  <c r="K140" i="1"/>
  <c r="L140" i="1"/>
  <c r="M140" i="1"/>
  <c r="N140" i="1"/>
  <c r="N139" i="1" s="1"/>
  <c r="O140" i="1"/>
  <c r="O139" i="1" s="1"/>
  <c r="F140" i="1"/>
  <c r="F139" i="1" s="1"/>
  <c r="G134" i="1"/>
  <c r="H134" i="1"/>
  <c r="I134" i="1"/>
  <c r="J134" i="1"/>
  <c r="K134" i="1"/>
  <c r="L134" i="1"/>
  <c r="L133" i="1" s="1"/>
  <c r="M134" i="1"/>
  <c r="M133" i="1" s="1"/>
  <c r="N134" i="1"/>
  <c r="N133" i="1" s="1"/>
  <c r="O134" i="1"/>
  <c r="F134" i="1"/>
  <c r="G128" i="1"/>
  <c r="H128" i="1"/>
  <c r="I128" i="1"/>
  <c r="J128" i="1"/>
  <c r="J127" i="1" s="1"/>
  <c r="K128" i="1"/>
  <c r="K127" i="1" s="1"/>
  <c r="L128" i="1"/>
  <c r="L127" i="1" s="1"/>
  <c r="M128" i="1"/>
  <c r="N128" i="1"/>
  <c r="O128" i="1"/>
  <c r="F128" i="1"/>
  <c r="G122" i="1"/>
  <c r="G121" i="1" s="1"/>
  <c r="H122" i="1"/>
  <c r="H121" i="1" s="1"/>
  <c r="I122" i="1"/>
  <c r="I121" i="1" s="1"/>
  <c r="J122" i="1"/>
  <c r="J121" i="1" s="1"/>
  <c r="K122" i="1"/>
  <c r="L122" i="1"/>
  <c r="M122" i="1"/>
  <c r="N122" i="1"/>
  <c r="O122" i="1"/>
  <c r="O121" i="1" s="1"/>
  <c r="F122" i="1"/>
  <c r="G116" i="1"/>
  <c r="H116" i="1"/>
  <c r="H115" i="1" s="1"/>
  <c r="I116" i="1"/>
  <c r="J116" i="1"/>
  <c r="K116" i="1"/>
  <c r="L116" i="1"/>
  <c r="M116" i="1"/>
  <c r="N116" i="1"/>
  <c r="N115" i="1" s="1"/>
  <c r="O116" i="1"/>
  <c r="O115" i="1" s="1"/>
  <c r="F116" i="1"/>
  <c r="F115" i="1" s="1"/>
  <c r="G110" i="1"/>
  <c r="H110" i="1"/>
  <c r="I110" i="1"/>
  <c r="J110" i="1"/>
  <c r="K110" i="1"/>
  <c r="L110" i="1"/>
  <c r="L109" i="1" s="1"/>
  <c r="M110" i="1"/>
  <c r="M109" i="1" s="1"/>
  <c r="N110" i="1"/>
  <c r="N109" i="1" s="1"/>
  <c r="O110" i="1"/>
  <c r="F110" i="1"/>
  <c r="G104" i="1"/>
  <c r="H104" i="1"/>
  <c r="I104" i="1"/>
  <c r="I103" i="1" s="1"/>
  <c r="J104" i="1"/>
  <c r="J103" i="1" s="1"/>
  <c r="K104" i="1"/>
  <c r="K103" i="1" s="1"/>
  <c r="L104" i="1"/>
  <c r="L103" i="1" s="1"/>
  <c r="M104" i="1"/>
  <c r="N104" i="1"/>
  <c r="O104" i="1"/>
  <c r="F104" i="1"/>
  <c r="G98" i="1"/>
  <c r="G97" i="1" s="1"/>
  <c r="H98" i="1"/>
  <c r="H97" i="1" s="1"/>
  <c r="I98" i="1"/>
  <c r="J98" i="1"/>
  <c r="J97" i="1" s="1"/>
  <c r="K98" i="1"/>
  <c r="L98" i="1"/>
  <c r="M98" i="1"/>
  <c r="N98" i="1"/>
  <c r="O98" i="1"/>
  <c r="O97" i="1" s="1"/>
  <c r="F98" i="1"/>
  <c r="F97" i="1" s="1"/>
  <c r="G92" i="1"/>
  <c r="G91" i="1" s="1"/>
  <c r="H92" i="1"/>
  <c r="H91" i="1" s="1"/>
  <c r="I92" i="1"/>
  <c r="J92" i="1"/>
  <c r="K92" i="1"/>
  <c r="L92" i="1"/>
  <c r="M92" i="1"/>
  <c r="M91" i="1" s="1"/>
  <c r="N92" i="1"/>
  <c r="N91" i="1" s="1"/>
  <c r="O92" i="1"/>
  <c r="O91" i="1" s="1"/>
  <c r="F92" i="1"/>
  <c r="F91" i="1" s="1"/>
  <c r="G86" i="1"/>
  <c r="H86" i="1"/>
  <c r="I86" i="1"/>
  <c r="J86" i="1"/>
  <c r="K86" i="1"/>
  <c r="L86" i="1"/>
  <c r="L85" i="1" s="1"/>
  <c r="M86" i="1"/>
  <c r="M85" i="1" s="1"/>
  <c r="N86" i="1"/>
  <c r="N85" i="1" s="1"/>
  <c r="O86" i="1"/>
  <c r="F86" i="1"/>
  <c r="G80" i="1"/>
  <c r="H80" i="1"/>
  <c r="I80" i="1"/>
  <c r="I79" i="1" s="1"/>
  <c r="J80" i="1"/>
  <c r="J79" i="1" s="1"/>
  <c r="K80" i="1"/>
  <c r="K79" i="1" s="1"/>
  <c r="L80" i="1"/>
  <c r="L79" i="1" s="1"/>
  <c r="M80" i="1"/>
  <c r="N80" i="1"/>
  <c r="O80" i="1"/>
  <c r="F80" i="1"/>
  <c r="G74" i="1"/>
  <c r="G73" i="1" s="1"/>
  <c r="H74" i="1"/>
  <c r="H73" i="1" s="1"/>
  <c r="I74" i="1"/>
  <c r="J74" i="1"/>
  <c r="J73" i="1" s="1"/>
  <c r="K74" i="1"/>
  <c r="L74" i="1"/>
  <c r="M74" i="1"/>
  <c r="N74" i="1"/>
  <c r="O74" i="1"/>
  <c r="O73" i="1" s="1"/>
  <c r="F74" i="1"/>
  <c r="F73" i="1" s="1"/>
  <c r="G68" i="1"/>
  <c r="G67" i="1" s="1"/>
  <c r="H68" i="1"/>
  <c r="H67" i="1" s="1"/>
  <c r="I68" i="1"/>
  <c r="J68" i="1"/>
  <c r="K68" i="1"/>
  <c r="L68" i="1"/>
  <c r="M68" i="1"/>
  <c r="N68" i="1"/>
  <c r="N67" i="1" s="1"/>
  <c r="O68" i="1"/>
  <c r="O67" i="1" s="1"/>
  <c r="F68" i="1"/>
  <c r="F67" i="1" s="1"/>
  <c r="G62" i="1"/>
  <c r="H62" i="1"/>
  <c r="I62" i="1"/>
  <c r="J62" i="1"/>
  <c r="K62" i="1"/>
  <c r="K61" i="1" s="1"/>
  <c r="L62" i="1"/>
  <c r="M62" i="1"/>
  <c r="M61" i="1" s="1"/>
  <c r="N62" i="1"/>
  <c r="N61" i="1" s="1"/>
  <c r="O62" i="1"/>
  <c r="F62" i="1"/>
  <c r="G56" i="1"/>
  <c r="H56" i="1"/>
  <c r="I56" i="1"/>
  <c r="I55" i="1" s="1"/>
  <c r="J56" i="1"/>
  <c r="J55" i="1" s="1"/>
  <c r="K56" i="1"/>
  <c r="K55" i="1" s="1"/>
  <c r="L56" i="1"/>
  <c r="L55" i="1" s="1"/>
  <c r="M56" i="1"/>
  <c r="N56" i="1"/>
  <c r="O56" i="1"/>
  <c r="F56" i="1"/>
  <c r="G50" i="1"/>
  <c r="G49" i="1" s="1"/>
  <c r="H50" i="1"/>
  <c r="H49" i="1" s="1"/>
  <c r="I50" i="1"/>
  <c r="I49" i="1" s="1"/>
  <c r="J50" i="1"/>
  <c r="J49" i="1" s="1"/>
  <c r="K50" i="1"/>
  <c r="L50" i="1"/>
  <c r="M50" i="1"/>
  <c r="N50" i="1"/>
  <c r="O50" i="1"/>
  <c r="F50" i="1"/>
  <c r="K583" i="1"/>
  <c r="J583" i="1"/>
  <c r="L577" i="1"/>
  <c r="H577" i="1"/>
  <c r="G577" i="1"/>
  <c r="N571" i="1"/>
  <c r="M571" i="1"/>
  <c r="I571" i="1"/>
  <c r="K565" i="1"/>
  <c r="L559" i="1"/>
  <c r="K559" i="1"/>
  <c r="J559" i="1"/>
  <c r="L553" i="1"/>
  <c r="H553" i="1"/>
  <c r="G553" i="1"/>
  <c r="N547" i="1"/>
  <c r="M547" i="1"/>
  <c r="I547" i="1"/>
  <c r="O541" i="1"/>
  <c r="M541" i="1"/>
  <c r="L535" i="1"/>
  <c r="K535" i="1"/>
  <c r="J535" i="1"/>
  <c r="L529" i="1"/>
  <c r="G529" i="1"/>
  <c r="I523" i="1"/>
  <c r="K517" i="1"/>
  <c r="N511" i="1"/>
  <c r="K511" i="1"/>
  <c r="O505" i="1"/>
  <c r="K505" i="1"/>
  <c r="M499" i="1"/>
  <c r="N493" i="1"/>
  <c r="J487" i="1"/>
  <c r="L481" i="1"/>
  <c r="H481" i="1"/>
  <c r="G481" i="1"/>
  <c r="I475" i="1"/>
  <c r="M469" i="1"/>
  <c r="N463" i="1"/>
  <c r="K463" i="1"/>
  <c r="L457" i="1"/>
  <c r="H457" i="1"/>
  <c r="G457" i="1"/>
  <c r="I451" i="1"/>
  <c r="N445" i="1"/>
  <c r="M445" i="1"/>
  <c r="N439" i="1"/>
  <c r="O433" i="1"/>
  <c r="H433" i="1"/>
  <c r="N421" i="1"/>
  <c r="M421" i="1"/>
  <c r="G415" i="1"/>
  <c r="M409" i="1"/>
  <c r="F553" i="1"/>
  <c r="F547" i="1"/>
  <c r="F529" i="1"/>
  <c r="F475" i="1"/>
  <c r="F457" i="1"/>
  <c r="F433" i="1"/>
  <c r="F415" i="1"/>
  <c r="F577" i="1"/>
  <c r="F571" i="1"/>
  <c r="P624" i="1"/>
  <c r="P623" i="1"/>
  <c r="P622" i="1"/>
  <c r="P621" i="1"/>
  <c r="P620" i="1"/>
  <c r="O619" i="1"/>
  <c r="N619" i="1"/>
  <c r="M619" i="1"/>
  <c r="L619" i="1"/>
  <c r="K619" i="1"/>
  <c r="J619" i="1"/>
  <c r="P619" i="1" s="1"/>
  <c r="I619" i="1"/>
  <c r="H619" i="1"/>
  <c r="G619" i="1"/>
  <c r="F619" i="1"/>
  <c r="P618" i="1"/>
  <c r="P617" i="1"/>
  <c r="P616" i="1"/>
  <c r="P615" i="1"/>
  <c r="P614" i="1"/>
  <c r="O613" i="1"/>
  <c r="N613" i="1"/>
  <c r="M613" i="1"/>
  <c r="L613" i="1"/>
  <c r="K613" i="1"/>
  <c r="J613" i="1"/>
  <c r="I613" i="1"/>
  <c r="P613" i="1" s="1"/>
  <c r="H613" i="1"/>
  <c r="G613" i="1"/>
  <c r="F613" i="1"/>
  <c r="P612" i="1"/>
  <c r="P611" i="1"/>
  <c r="P610" i="1"/>
  <c r="P609" i="1"/>
  <c r="P608" i="1"/>
  <c r="O607" i="1"/>
  <c r="N607" i="1"/>
  <c r="M607" i="1"/>
  <c r="L607" i="1"/>
  <c r="K607" i="1"/>
  <c r="J607" i="1"/>
  <c r="I607" i="1"/>
  <c r="H607" i="1"/>
  <c r="P607" i="1" s="1"/>
  <c r="G607" i="1"/>
  <c r="F607" i="1"/>
  <c r="P606" i="1"/>
  <c r="P605" i="1"/>
  <c r="P604" i="1"/>
  <c r="P603" i="1"/>
  <c r="P602" i="1"/>
  <c r="O601" i="1"/>
  <c r="N601" i="1"/>
  <c r="M601" i="1"/>
  <c r="L601" i="1"/>
  <c r="K601" i="1"/>
  <c r="J601" i="1"/>
  <c r="I601" i="1"/>
  <c r="H601" i="1"/>
  <c r="G601" i="1"/>
  <c r="P601" i="1" s="1"/>
  <c r="F601" i="1"/>
  <c r="P600" i="1"/>
  <c r="P599" i="1"/>
  <c r="P598" i="1"/>
  <c r="P597" i="1"/>
  <c r="P596" i="1"/>
  <c r="O595" i="1"/>
  <c r="N595" i="1"/>
  <c r="M595" i="1"/>
  <c r="L595" i="1"/>
  <c r="K595" i="1"/>
  <c r="J595" i="1"/>
  <c r="I595" i="1"/>
  <c r="H595" i="1"/>
  <c r="G595" i="1"/>
  <c r="F595" i="1"/>
  <c r="P595" i="1" s="1"/>
  <c r="P594" i="1"/>
  <c r="P593" i="1"/>
  <c r="P592" i="1"/>
  <c r="P591" i="1"/>
  <c r="O589" i="1"/>
  <c r="N589" i="1"/>
  <c r="M589" i="1"/>
  <c r="L589" i="1"/>
  <c r="K589" i="1"/>
  <c r="H589" i="1"/>
  <c r="G589" i="1"/>
  <c r="F589" i="1"/>
  <c r="P588" i="1"/>
  <c r="P587" i="1"/>
  <c r="P586" i="1"/>
  <c r="P585" i="1"/>
  <c r="L583" i="1"/>
  <c r="N583" i="1"/>
  <c r="M583" i="1"/>
  <c r="I583" i="1"/>
  <c r="P582" i="1"/>
  <c r="P581" i="1"/>
  <c r="P580" i="1"/>
  <c r="P579" i="1"/>
  <c r="J577" i="1"/>
  <c r="O577" i="1"/>
  <c r="K577" i="1"/>
  <c r="I577" i="1"/>
  <c r="P576" i="1"/>
  <c r="P575" i="1"/>
  <c r="P574" i="1"/>
  <c r="P573" i="1"/>
  <c r="O571" i="1"/>
  <c r="J571" i="1"/>
  <c r="G571" i="1"/>
  <c r="P570" i="1"/>
  <c r="P569" i="1"/>
  <c r="P568" i="1"/>
  <c r="P567" i="1"/>
  <c r="N565" i="1"/>
  <c r="O565" i="1"/>
  <c r="M565" i="1"/>
  <c r="L565" i="1"/>
  <c r="H565" i="1"/>
  <c r="G565" i="1"/>
  <c r="P564" i="1"/>
  <c r="P563" i="1"/>
  <c r="P562" i="1"/>
  <c r="P561" i="1"/>
  <c r="N559" i="1"/>
  <c r="M559" i="1"/>
  <c r="I559" i="1"/>
  <c r="P558" i="1"/>
  <c r="P557" i="1"/>
  <c r="P556" i="1"/>
  <c r="P555" i="1"/>
  <c r="J553" i="1"/>
  <c r="O553" i="1"/>
  <c r="K553" i="1"/>
  <c r="I553" i="1"/>
  <c r="P552" i="1"/>
  <c r="P551" i="1"/>
  <c r="P550" i="1"/>
  <c r="P549" i="1"/>
  <c r="O547" i="1"/>
  <c r="J547" i="1"/>
  <c r="G547" i="1"/>
  <c r="P546" i="1"/>
  <c r="P545" i="1"/>
  <c r="P544" i="1"/>
  <c r="P543" i="1"/>
  <c r="N541" i="1"/>
  <c r="L541" i="1"/>
  <c r="K541" i="1"/>
  <c r="H541" i="1"/>
  <c r="G541" i="1"/>
  <c r="P540" i="1"/>
  <c r="P539" i="1"/>
  <c r="P538" i="1"/>
  <c r="P537" i="1"/>
  <c r="N535" i="1"/>
  <c r="M535" i="1"/>
  <c r="I535" i="1"/>
  <c r="P534" i="1"/>
  <c r="P533" i="1"/>
  <c r="P532" i="1"/>
  <c r="P531" i="1"/>
  <c r="J529" i="1"/>
  <c r="H529" i="1"/>
  <c r="O529" i="1"/>
  <c r="K529" i="1"/>
  <c r="I529" i="1"/>
  <c r="P528" i="1"/>
  <c r="P527" i="1"/>
  <c r="P526" i="1"/>
  <c r="P525" i="1"/>
  <c r="J523" i="1"/>
  <c r="O523" i="1"/>
  <c r="N523" i="1"/>
  <c r="M523" i="1"/>
  <c r="G523" i="1"/>
  <c r="F523" i="1"/>
  <c r="P522" i="1"/>
  <c r="P521" i="1"/>
  <c r="P520" i="1"/>
  <c r="P519" i="1"/>
  <c r="N517" i="1"/>
  <c r="L517" i="1"/>
  <c r="O517" i="1"/>
  <c r="M517" i="1"/>
  <c r="H517" i="1"/>
  <c r="G517" i="1"/>
  <c r="P516" i="1"/>
  <c r="P515" i="1"/>
  <c r="P514" i="1"/>
  <c r="P513" i="1"/>
  <c r="L511" i="1"/>
  <c r="M511" i="1"/>
  <c r="J511" i="1"/>
  <c r="I511" i="1"/>
  <c r="P510" i="1"/>
  <c r="P509" i="1"/>
  <c r="P508" i="1"/>
  <c r="P507" i="1"/>
  <c r="J505" i="1"/>
  <c r="H505" i="1"/>
  <c r="F505" i="1"/>
  <c r="L505" i="1"/>
  <c r="I505" i="1"/>
  <c r="G505" i="1"/>
  <c r="P504" i="1"/>
  <c r="P503" i="1"/>
  <c r="P502" i="1"/>
  <c r="P501" i="1"/>
  <c r="J499" i="1"/>
  <c r="O499" i="1"/>
  <c r="N499" i="1"/>
  <c r="I499" i="1"/>
  <c r="G499" i="1"/>
  <c r="F499" i="1"/>
  <c r="P498" i="1"/>
  <c r="P497" i="1"/>
  <c r="P496" i="1"/>
  <c r="P495" i="1"/>
  <c r="L493" i="1"/>
  <c r="O493" i="1"/>
  <c r="M493" i="1"/>
  <c r="K493" i="1"/>
  <c r="H493" i="1"/>
  <c r="G493" i="1"/>
  <c r="P492" i="1"/>
  <c r="P491" i="1"/>
  <c r="P490" i="1"/>
  <c r="P489" i="1"/>
  <c r="N487" i="1"/>
  <c r="L487" i="1"/>
  <c r="M487" i="1"/>
  <c r="K487" i="1"/>
  <c r="I487" i="1"/>
  <c r="P486" i="1"/>
  <c r="P485" i="1"/>
  <c r="P484" i="1"/>
  <c r="P483" i="1"/>
  <c r="J481" i="1"/>
  <c r="F481" i="1"/>
  <c r="O481" i="1"/>
  <c r="K481" i="1"/>
  <c r="I481" i="1"/>
  <c r="P480" i="1"/>
  <c r="P479" i="1"/>
  <c r="P478" i="1"/>
  <c r="P477" i="1"/>
  <c r="J475" i="1"/>
  <c r="O475" i="1"/>
  <c r="N475" i="1"/>
  <c r="M475" i="1"/>
  <c r="G475" i="1"/>
  <c r="P474" i="1"/>
  <c r="P473" i="1"/>
  <c r="P472" i="1"/>
  <c r="P471" i="1"/>
  <c r="N469" i="1"/>
  <c r="L469" i="1"/>
  <c r="O469" i="1"/>
  <c r="K469" i="1"/>
  <c r="H469" i="1"/>
  <c r="G469" i="1"/>
  <c r="P468" i="1"/>
  <c r="P467" i="1"/>
  <c r="P466" i="1"/>
  <c r="P465" i="1"/>
  <c r="L463" i="1"/>
  <c r="M463" i="1"/>
  <c r="J463" i="1"/>
  <c r="I463" i="1"/>
  <c r="P462" i="1"/>
  <c r="P461" i="1"/>
  <c r="P460" i="1"/>
  <c r="P459" i="1"/>
  <c r="J457" i="1"/>
  <c r="O457" i="1"/>
  <c r="K457" i="1"/>
  <c r="I457" i="1"/>
  <c r="P456" i="1"/>
  <c r="P455" i="1"/>
  <c r="P454" i="1"/>
  <c r="P453" i="1"/>
  <c r="O451" i="1"/>
  <c r="N451" i="1"/>
  <c r="M451" i="1"/>
  <c r="J451" i="1"/>
  <c r="G451" i="1"/>
  <c r="F451" i="1"/>
  <c r="P450" i="1"/>
  <c r="P449" i="1"/>
  <c r="P448" i="1"/>
  <c r="P447" i="1"/>
  <c r="O445" i="1"/>
  <c r="L445" i="1"/>
  <c r="K445" i="1"/>
  <c r="H445" i="1"/>
  <c r="G445" i="1"/>
  <c r="P444" i="1"/>
  <c r="P443" i="1"/>
  <c r="P442" i="1"/>
  <c r="P441" i="1"/>
  <c r="L439" i="1"/>
  <c r="M439" i="1"/>
  <c r="K439" i="1"/>
  <c r="J439" i="1"/>
  <c r="I439" i="1"/>
  <c r="P438" i="1"/>
  <c r="P437" i="1"/>
  <c r="P436" i="1"/>
  <c r="P435" i="1"/>
  <c r="J433" i="1"/>
  <c r="L433" i="1"/>
  <c r="K433" i="1"/>
  <c r="I433" i="1"/>
  <c r="G433" i="1"/>
  <c r="P432" i="1"/>
  <c r="P431" i="1"/>
  <c r="P430" i="1"/>
  <c r="P429" i="1"/>
  <c r="O427" i="1"/>
  <c r="N427" i="1"/>
  <c r="M427" i="1"/>
  <c r="J427" i="1"/>
  <c r="I427" i="1"/>
  <c r="G427" i="1"/>
  <c r="F427" i="1"/>
  <c r="P426" i="1"/>
  <c r="P425" i="1"/>
  <c r="P424" i="1"/>
  <c r="P423" i="1"/>
  <c r="O421" i="1"/>
  <c r="L421" i="1"/>
  <c r="K421" i="1"/>
  <c r="H421" i="1"/>
  <c r="G421" i="1"/>
  <c r="P420" i="1"/>
  <c r="P419" i="1"/>
  <c r="P418" i="1"/>
  <c r="P417" i="1"/>
  <c r="L415" i="1"/>
  <c r="O415" i="1"/>
  <c r="M415" i="1"/>
  <c r="K415" i="1"/>
  <c r="J415" i="1"/>
  <c r="I415" i="1"/>
  <c r="P414" i="1"/>
  <c r="P413" i="1"/>
  <c r="P412" i="1"/>
  <c r="P411" i="1"/>
  <c r="N409" i="1"/>
  <c r="J409" i="1"/>
  <c r="F409" i="1"/>
  <c r="I409" i="1"/>
  <c r="H409" i="1"/>
  <c r="G409" i="1"/>
  <c r="O408" i="1"/>
  <c r="N408" i="1"/>
  <c r="M408" i="1"/>
  <c r="L408" i="1"/>
  <c r="K408" i="1"/>
  <c r="K18" i="1" s="1"/>
  <c r="J408" i="1"/>
  <c r="I408" i="1"/>
  <c r="H408" i="1"/>
  <c r="P408" i="1" s="1"/>
  <c r="G408" i="1"/>
  <c r="F408" i="1"/>
  <c r="O407" i="1"/>
  <c r="O17" i="1" s="1"/>
  <c r="N407" i="1"/>
  <c r="M407" i="1"/>
  <c r="M17" i="1" s="1"/>
  <c r="L407" i="1"/>
  <c r="L17" i="1" s="1"/>
  <c r="K407" i="1"/>
  <c r="J407" i="1"/>
  <c r="J17" i="1" s="1"/>
  <c r="I407" i="1"/>
  <c r="H407" i="1"/>
  <c r="G407" i="1"/>
  <c r="G17" i="1" s="1"/>
  <c r="F407" i="1"/>
  <c r="O406" i="1"/>
  <c r="O16" i="1" s="1"/>
  <c r="N406" i="1"/>
  <c r="N16" i="1" s="1"/>
  <c r="M406" i="1"/>
  <c r="L406" i="1"/>
  <c r="K406" i="1"/>
  <c r="J406" i="1"/>
  <c r="I406" i="1"/>
  <c r="I16" i="1" s="1"/>
  <c r="H406" i="1"/>
  <c r="G406" i="1"/>
  <c r="F406" i="1"/>
  <c r="O405" i="1"/>
  <c r="N405" i="1"/>
  <c r="N15" i="1" s="1"/>
  <c r="M405" i="1"/>
  <c r="L405" i="1"/>
  <c r="K405" i="1"/>
  <c r="J405" i="1"/>
  <c r="I405" i="1"/>
  <c r="H405" i="1"/>
  <c r="H15" i="1" s="1"/>
  <c r="G405" i="1"/>
  <c r="F405" i="1"/>
  <c r="F15" i="1" s="1"/>
  <c r="O361" i="1"/>
  <c r="M361" i="1"/>
  <c r="O355" i="1"/>
  <c r="N355" i="1"/>
  <c r="L355" i="1"/>
  <c r="H355" i="1"/>
  <c r="H349" i="1"/>
  <c r="G349" i="1"/>
  <c r="M343" i="1"/>
  <c r="I343" i="1"/>
  <c r="K331" i="1"/>
  <c r="K325" i="1"/>
  <c r="N313" i="1"/>
  <c r="M313" i="1"/>
  <c r="K307" i="1"/>
  <c r="H301" i="1"/>
  <c r="H295" i="1"/>
  <c r="L289" i="1"/>
  <c r="K289" i="1"/>
  <c r="J289" i="1"/>
  <c r="O283" i="1"/>
  <c r="G283" i="1"/>
  <c r="M277" i="1"/>
  <c r="L277" i="1"/>
  <c r="H277" i="1"/>
  <c r="N271" i="1"/>
  <c r="M271" i="1"/>
  <c r="L271" i="1"/>
  <c r="I271" i="1"/>
  <c r="O265" i="1"/>
  <c r="N265" i="1"/>
  <c r="K265" i="1"/>
  <c r="G265" i="1"/>
  <c r="O259" i="1"/>
  <c r="K259" i="1"/>
  <c r="H259" i="1"/>
  <c r="I253" i="1"/>
  <c r="G253" i="1"/>
  <c r="P362" i="1"/>
  <c r="F355" i="1"/>
  <c r="F337" i="1"/>
  <c r="F295" i="1"/>
  <c r="F289" i="1"/>
  <c r="F283" i="1"/>
  <c r="F265" i="1"/>
  <c r="P356" i="1"/>
  <c r="F271" i="1"/>
  <c r="M169" i="1"/>
  <c r="O157" i="1"/>
  <c r="J139" i="1"/>
  <c r="M121" i="1"/>
  <c r="O109" i="1"/>
  <c r="J91" i="1"/>
  <c r="M73" i="1"/>
  <c r="J43" i="1"/>
  <c r="K37" i="1"/>
  <c r="L31" i="1"/>
  <c r="F79" i="1"/>
  <c r="P26" i="1"/>
  <c r="F199" i="1"/>
  <c r="F151" i="1"/>
  <c r="H235" i="1"/>
  <c r="J223" i="1"/>
  <c r="K217" i="1"/>
  <c r="P230" i="1"/>
  <c r="P212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F21" i="1"/>
  <c r="F22" i="1"/>
  <c r="F23" i="1"/>
  <c r="F24" i="1"/>
  <c r="L235" i="1"/>
  <c r="I235" i="1"/>
  <c r="O229" i="1"/>
  <c r="N229" i="1"/>
  <c r="K229" i="1"/>
  <c r="J229" i="1"/>
  <c r="H229" i="1"/>
  <c r="O223" i="1"/>
  <c r="N223" i="1"/>
  <c r="O217" i="1"/>
  <c r="I217" i="1"/>
  <c r="H217" i="1"/>
  <c r="M211" i="1"/>
  <c r="P240" i="1"/>
  <c r="P239" i="1"/>
  <c r="P238" i="1"/>
  <c r="P237" i="1"/>
  <c r="O235" i="1"/>
  <c r="N235" i="1"/>
  <c r="M235" i="1"/>
  <c r="K235" i="1"/>
  <c r="J235" i="1"/>
  <c r="G235" i="1"/>
  <c r="F235" i="1"/>
  <c r="P234" i="1"/>
  <c r="P233" i="1"/>
  <c r="P232" i="1"/>
  <c r="P231" i="1"/>
  <c r="M229" i="1"/>
  <c r="L229" i="1"/>
  <c r="I229" i="1"/>
  <c r="F229" i="1"/>
  <c r="P228" i="1"/>
  <c r="P227" i="1"/>
  <c r="P226" i="1"/>
  <c r="P225" i="1"/>
  <c r="M223" i="1"/>
  <c r="L223" i="1"/>
  <c r="K223" i="1"/>
  <c r="I223" i="1"/>
  <c r="H223" i="1"/>
  <c r="F223" i="1"/>
  <c r="P222" i="1"/>
  <c r="P221" i="1"/>
  <c r="P220" i="1"/>
  <c r="P219" i="1"/>
  <c r="N217" i="1"/>
  <c r="M217" i="1"/>
  <c r="L217" i="1"/>
  <c r="J217" i="1"/>
  <c r="F217" i="1"/>
  <c r="P216" i="1"/>
  <c r="P215" i="1"/>
  <c r="P214" i="1"/>
  <c r="P213" i="1"/>
  <c r="O211" i="1"/>
  <c r="N211" i="1"/>
  <c r="K211" i="1"/>
  <c r="J211" i="1"/>
  <c r="I211" i="1"/>
  <c r="G211" i="1"/>
  <c r="P218" i="1"/>
  <c r="L211" i="1"/>
  <c r="P224" i="1"/>
  <c r="G229" i="1"/>
  <c r="P236" i="1"/>
  <c r="G223" i="1"/>
  <c r="G217" i="1"/>
  <c r="H211" i="1"/>
  <c r="P396" i="1"/>
  <c r="P395" i="1"/>
  <c r="P394" i="1"/>
  <c r="P393" i="1"/>
  <c r="P392" i="1"/>
  <c r="O391" i="1"/>
  <c r="N391" i="1"/>
  <c r="M391" i="1"/>
  <c r="L391" i="1"/>
  <c r="K391" i="1"/>
  <c r="J391" i="1"/>
  <c r="I391" i="1"/>
  <c r="H391" i="1"/>
  <c r="G391" i="1"/>
  <c r="F391" i="1"/>
  <c r="N361" i="1"/>
  <c r="N319" i="1"/>
  <c r="N337" i="1"/>
  <c r="N343" i="1"/>
  <c r="N397" i="1"/>
  <c r="N385" i="1"/>
  <c r="N379" i="1"/>
  <c r="N373" i="1"/>
  <c r="N331" i="1"/>
  <c r="N283" i="1"/>
  <c r="N277" i="1"/>
  <c r="N259" i="1"/>
  <c r="N253" i="1"/>
  <c r="N247" i="1"/>
  <c r="N246" i="1"/>
  <c r="N245" i="1"/>
  <c r="N244" i="1"/>
  <c r="N243" i="1"/>
  <c r="N205" i="1"/>
  <c r="N199" i="1"/>
  <c r="N193" i="1"/>
  <c r="N175" i="1"/>
  <c r="N169" i="1"/>
  <c r="N151" i="1"/>
  <c r="N145" i="1"/>
  <c r="N127" i="1"/>
  <c r="N121" i="1"/>
  <c r="N103" i="1"/>
  <c r="N97" i="1"/>
  <c r="N79" i="1"/>
  <c r="N73" i="1"/>
  <c r="N55" i="1"/>
  <c r="N49" i="1"/>
  <c r="N43" i="1"/>
  <c r="N37" i="1"/>
  <c r="N31" i="1"/>
  <c r="N25" i="1"/>
  <c r="M319" i="1"/>
  <c r="G243" i="1"/>
  <c r="H243" i="1"/>
  <c r="I243" i="1"/>
  <c r="J243" i="1"/>
  <c r="K243" i="1"/>
  <c r="L243" i="1"/>
  <c r="M243" i="1"/>
  <c r="O243" i="1"/>
  <c r="G244" i="1"/>
  <c r="H244" i="1"/>
  <c r="H16" i="1" s="1"/>
  <c r="I244" i="1"/>
  <c r="J244" i="1"/>
  <c r="K244" i="1"/>
  <c r="L244" i="1"/>
  <c r="M244" i="1"/>
  <c r="O244" i="1"/>
  <c r="G245" i="1"/>
  <c r="H245" i="1"/>
  <c r="I245" i="1"/>
  <c r="J245" i="1"/>
  <c r="K245" i="1"/>
  <c r="L245" i="1"/>
  <c r="M245" i="1"/>
  <c r="O245" i="1"/>
  <c r="G246" i="1"/>
  <c r="H246" i="1"/>
  <c r="I246" i="1"/>
  <c r="J246" i="1"/>
  <c r="K246" i="1"/>
  <c r="L246" i="1"/>
  <c r="M246" i="1"/>
  <c r="O246" i="1"/>
  <c r="F243" i="1"/>
  <c r="F244" i="1"/>
  <c r="P244" i="1" s="1"/>
  <c r="F245" i="1"/>
  <c r="F246" i="1"/>
  <c r="K361" i="1"/>
  <c r="L361" i="1"/>
  <c r="K355" i="1"/>
  <c r="M355" i="1"/>
  <c r="G343" i="1"/>
  <c r="H343" i="1"/>
  <c r="J343" i="1"/>
  <c r="O343" i="1"/>
  <c r="F343" i="1"/>
  <c r="P348" i="1"/>
  <c r="P347" i="1"/>
  <c r="P346" i="1"/>
  <c r="P345" i="1"/>
  <c r="K349" i="1"/>
  <c r="L349" i="1"/>
  <c r="L37" i="1"/>
  <c r="M37" i="1"/>
  <c r="M397" i="1"/>
  <c r="L397" i="1"/>
  <c r="K397" i="1"/>
  <c r="M385" i="1"/>
  <c r="L385" i="1"/>
  <c r="K385" i="1"/>
  <c r="M379" i="1"/>
  <c r="L379" i="1"/>
  <c r="K379" i="1"/>
  <c r="M373" i="1"/>
  <c r="L373" i="1"/>
  <c r="K373" i="1"/>
  <c r="K367" i="1"/>
  <c r="M337" i="1"/>
  <c r="L337" i="1"/>
  <c r="K337" i="1"/>
  <c r="M331" i="1"/>
  <c r="L331" i="1"/>
  <c r="L325" i="1"/>
  <c r="L313" i="1"/>
  <c r="M295" i="1"/>
  <c r="M289" i="1"/>
  <c r="M283" i="1"/>
  <c r="L283" i="1"/>
  <c r="K283" i="1"/>
  <c r="K277" i="1"/>
  <c r="K271" i="1"/>
  <c r="M265" i="1"/>
  <c r="L265" i="1"/>
  <c r="M259" i="1"/>
  <c r="L259" i="1"/>
  <c r="M253" i="1"/>
  <c r="L253" i="1"/>
  <c r="K253" i="1"/>
  <c r="M247" i="1"/>
  <c r="L247" i="1"/>
  <c r="K247" i="1"/>
  <c r="M205" i="1"/>
  <c r="L205" i="1"/>
  <c r="K205" i="1"/>
  <c r="M199" i="1"/>
  <c r="M193" i="1"/>
  <c r="L193" i="1"/>
  <c r="K193" i="1"/>
  <c r="L187" i="1"/>
  <c r="K187" i="1"/>
  <c r="M175" i="1"/>
  <c r="L169" i="1"/>
  <c r="K169" i="1"/>
  <c r="L163" i="1"/>
  <c r="K163" i="1"/>
  <c r="M151" i="1"/>
  <c r="M145" i="1"/>
  <c r="L145" i="1"/>
  <c r="K145" i="1"/>
  <c r="L139" i="1"/>
  <c r="K139" i="1"/>
  <c r="M127" i="1"/>
  <c r="L121" i="1"/>
  <c r="K121" i="1"/>
  <c r="L115" i="1"/>
  <c r="K115" i="1"/>
  <c r="M103" i="1"/>
  <c r="M97" i="1"/>
  <c r="L97" i="1"/>
  <c r="K97" i="1"/>
  <c r="L91" i="1"/>
  <c r="K91" i="1"/>
  <c r="M79" i="1"/>
  <c r="L73" i="1"/>
  <c r="K73" i="1"/>
  <c r="L67" i="1"/>
  <c r="K67" i="1"/>
  <c r="L61" i="1"/>
  <c r="M55" i="1"/>
  <c r="M49" i="1"/>
  <c r="L49" i="1"/>
  <c r="K49" i="1"/>
  <c r="M43" i="1"/>
  <c r="L43" i="1"/>
  <c r="K43" i="1"/>
  <c r="M31" i="1"/>
  <c r="K31" i="1"/>
  <c r="L25" i="1"/>
  <c r="K25" i="1"/>
  <c r="O337" i="1"/>
  <c r="O313" i="1"/>
  <c r="J301" i="1"/>
  <c r="O37" i="1"/>
  <c r="J37" i="1"/>
  <c r="O397" i="1"/>
  <c r="J397" i="1"/>
  <c r="I397" i="1"/>
  <c r="H397" i="1"/>
  <c r="G397" i="1"/>
  <c r="F397" i="1"/>
  <c r="O385" i="1"/>
  <c r="J385" i="1"/>
  <c r="I385" i="1"/>
  <c r="H385" i="1"/>
  <c r="G385" i="1"/>
  <c r="F385" i="1"/>
  <c r="O379" i="1"/>
  <c r="J379" i="1"/>
  <c r="I379" i="1"/>
  <c r="H379" i="1"/>
  <c r="G379" i="1"/>
  <c r="F379" i="1"/>
  <c r="O373" i="1"/>
  <c r="J373" i="1"/>
  <c r="I373" i="1"/>
  <c r="H373" i="1"/>
  <c r="G373" i="1"/>
  <c r="F373" i="1"/>
  <c r="F361" i="1"/>
  <c r="J355" i="1"/>
  <c r="I355" i="1"/>
  <c r="G355" i="1"/>
  <c r="O349" i="1"/>
  <c r="J349" i="1"/>
  <c r="I349" i="1"/>
  <c r="F349" i="1"/>
  <c r="H337" i="1"/>
  <c r="G337" i="1"/>
  <c r="J331" i="1"/>
  <c r="I331" i="1"/>
  <c r="O325" i="1"/>
  <c r="J325" i="1"/>
  <c r="H325" i="1"/>
  <c r="G325" i="1"/>
  <c r="F325" i="1"/>
  <c r="O319" i="1"/>
  <c r="J319" i="1"/>
  <c r="I319" i="1"/>
  <c r="H319" i="1"/>
  <c r="G319" i="1"/>
  <c r="H313" i="1"/>
  <c r="G313" i="1"/>
  <c r="O295" i="1"/>
  <c r="J295" i="1"/>
  <c r="I295" i="1"/>
  <c r="G295" i="1"/>
  <c r="H289" i="1"/>
  <c r="G289" i="1"/>
  <c r="J283" i="1"/>
  <c r="I283" i="1"/>
  <c r="H283" i="1"/>
  <c r="O277" i="1"/>
  <c r="J277" i="1"/>
  <c r="I277" i="1"/>
  <c r="G277" i="1"/>
  <c r="F277" i="1"/>
  <c r="O271" i="1"/>
  <c r="J271" i="1"/>
  <c r="H271" i="1"/>
  <c r="G271" i="1"/>
  <c r="J265" i="1"/>
  <c r="I265" i="1"/>
  <c r="H265" i="1"/>
  <c r="J259" i="1"/>
  <c r="I259" i="1"/>
  <c r="G259" i="1"/>
  <c r="F259" i="1"/>
  <c r="O253" i="1"/>
  <c r="J253" i="1"/>
  <c r="H253" i="1"/>
  <c r="F253" i="1"/>
  <c r="O247" i="1"/>
  <c r="J247" i="1"/>
  <c r="I247" i="1"/>
  <c r="G247" i="1"/>
  <c r="F247" i="1"/>
  <c r="P402" i="1"/>
  <c r="P401" i="1"/>
  <c r="P400" i="1"/>
  <c r="P399" i="1"/>
  <c r="P398" i="1"/>
  <c r="P390" i="1"/>
  <c r="P389" i="1"/>
  <c r="P388" i="1"/>
  <c r="P387" i="1"/>
  <c r="P386" i="1"/>
  <c r="P384" i="1"/>
  <c r="P383" i="1"/>
  <c r="P382" i="1"/>
  <c r="P381" i="1"/>
  <c r="P380" i="1"/>
  <c r="P378" i="1"/>
  <c r="P377" i="1"/>
  <c r="P376" i="1"/>
  <c r="P375" i="1"/>
  <c r="P374" i="1"/>
  <c r="P372" i="1"/>
  <c r="P371" i="1"/>
  <c r="P370" i="1"/>
  <c r="P369" i="1"/>
  <c r="P366" i="1"/>
  <c r="P365" i="1"/>
  <c r="P364" i="1"/>
  <c r="P363" i="1"/>
  <c r="P360" i="1"/>
  <c r="P359" i="1"/>
  <c r="P358" i="1"/>
  <c r="P357" i="1"/>
  <c r="P354" i="1"/>
  <c r="P353" i="1"/>
  <c r="P352" i="1"/>
  <c r="P351" i="1"/>
  <c r="P342" i="1"/>
  <c r="P341" i="1"/>
  <c r="P340" i="1"/>
  <c r="P339" i="1"/>
  <c r="P336" i="1"/>
  <c r="P335" i="1"/>
  <c r="P334" i="1"/>
  <c r="P333" i="1"/>
  <c r="P330" i="1"/>
  <c r="P329" i="1"/>
  <c r="P328" i="1"/>
  <c r="P327" i="1"/>
  <c r="P324" i="1"/>
  <c r="P323" i="1"/>
  <c r="P322" i="1"/>
  <c r="P321" i="1"/>
  <c r="P318" i="1"/>
  <c r="P317" i="1"/>
  <c r="P316" i="1"/>
  <c r="P315" i="1"/>
  <c r="P312" i="1"/>
  <c r="P311" i="1"/>
  <c r="P310" i="1"/>
  <c r="P309" i="1"/>
  <c r="P306" i="1"/>
  <c r="P305" i="1"/>
  <c r="P304" i="1"/>
  <c r="P303" i="1"/>
  <c r="P300" i="1"/>
  <c r="P299" i="1"/>
  <c r="P298" i="1"/>
  <c r="P297" i="1"/>
  <c r="P294" i="1"/>
  <c r="P293" i="1"/>
  <c r="P292" i="1"/>
  <c r="P291" i="1"/>
  <c r="P288" i="1"/>
  <c r="P287" i="1"/>
  <c r="P286" i="1"/>
  <c r="P285" i="1"/>
  <c r="P282" i="1"/>
  <c r="P281" i="1"/>
  <c r="P280" i="1"/>
  <c r="P279" i="1"/>
  <c r="P278" i="1"/>
  <c r="P276" i="1"/>
  <c r="P275" i="1"/>
  <c r="P274" i="1"/>
  <c r="P273" i="1"/>
  <c r="P270" i="1"/>
  <c r="P269" i="1"/>
  <c r="P268" i="1"/>
  <c r="P267" i="1"/>
  <c r="P264" i="1"/>
  <c r="P263" i="1"/>
  <c r="P262" i="1"/>
  <c r="P261" i="1"/>
  <c r="P258" i="1"/>
  <c r="P257" i="1"/>
  <c r="P256" i="1"/>
  <c r="P255" i="1"/>
  <c r="P254" i="1"/>
  <c r="P252" i="1"/>
  <c r="P251" i="1"/>
  <c r="P250" i="1"/>
  <c r="P249" i="1"/>
  <c r="O205" i="1"/>
  <c r="J205" i="1"/>
  <c r="I205" i="1"/>
  <c r="H205" i="1"/>
  <c r="G205" i="1"/>
  <c r="F205" i="1"/>
  <c r="O199" i="1"/>
  <c r="G199" i="1"/>
  <c r="O187" i="1"/>
  <c r="I187" i="1"/>
  <c r="O181" i="1"/>
  <c r="J181" i="1"/>
  <c r="I181" i="1"/>
  <c r="H181" i="1"/>
  <c r="G181" i="1"/>
  <c r="F181" i="1"/>
  <c r="H175" i="1"/>
  <c r="G175" i="1"/>
  <c r="F175" i="1"/>
  <c r="O163" i="1"/>
  <c r="J163" i="1"/>
  <c r="I163" i="1"/>
  <c r="J157" i="1"/>
  <c r="I157" i="1"/>
  <c r="H157" i="1"/>
  <c r="F157" i="1"/>
  <c r="O151" i="1"/>
  <c r="H151" i="1"/>
  <c r="G151" i="1"/>
  <c r="I139" i="1"/>
  <c r="G139" i="1"/>
  <c r="O133" i="1"/>
  <c r="J133" i="1"/>
  <c r="I133" i="1"/>
  <c r="H133" i="1"/>
  <c r="G133" i="1"/>
  <c r="F133" i="1"/>
  <c r="O127" i="1"/>
  <c r="I127" i="1"/>
  <c r="H127" i="1"/>
  <c r="G127" i="1"/>
  <c r="J115" i="1"/>
  <c r="I115" i="1"/>
  <c r="G115" i="1"/>
  <c r="J109" i="1"/>
  <c r="I109" i="1"/>
  <c r="H109" i="1"/>
  <c r="F109" i="1"/>
  <c r="O103" i="1"/>
  <c r="G103" i="1"/>
  <c r="I97" i="1"/>
  <c r="I91" i="1"/>
  <c r="O85" i="1"/>
  <c r="J85" i="1"/>
  <c r="I85" i="1"/>
  <c r="H85" i="1"/>
  <c r="G85" i="1"/>
  <c r="F85" i="1"/>
  <c r="O79" i="1"/>
  <c r="H79" i="1"/>
  <c r="G79" i="1"/>
  <c r="I73" i="1"/>
  <c r="P210" i="1"/>
  <c r="P209" i="1"/>
  <c r="P208" i="1"/>
  <c r="P207" i="1"/>
  <c r="P206" i="1"/>
  <c r="P204" i="1"/>
  <c r="P203" i="1"/>
  <c r="P202" i="1"/>
  <c r="P201" i="1"/>
  <c r="P198" i="1"/>
  <c r="P197" i="1"/>
  <c r="P196" i="1"/>
  <c r="P195" i="1"/>
  <c r="P192" i="1"/>
  <c r="P191" i="1"/>
  <c r="P190" i="1"/>
  <c r="P189" i="1"/>
  <c r="P186" i="1"/>
  <c r="P185" i="1"/>
  <c r="P184" i="1"/>
  <c r="P183" i="1"/>
  <c r="P180" i="1"/>
  <c r="P179" i="1"/>
  <c r="P178" i="1"/>
  <c r="P177" i="1"/>
  <c r="P174" i="1"/>
  <c r="P173" i="1"/>
  <c r="P172" i="1"/>
  <c r="P171" i="1"/>
  <c r="P168" i="1"/>
  <c r="P167" i="1"/>
  <c r="P166" i="1"/>
  <c r="P165" i="1"/>
  <c r="P162" i="1"/>
  <c r="P161" i="1"/>
  <c r="P160" i="1"/>
  <c r="P159" i="1"/>
  <c r="P156" i="1"/>
  <c r="P155" i="1"/>
  <c r="P154" i="1"/>
  <c r="P153" i="1"/>
  <c r="P150" i="1"/>
  <c r="P149" i="1"/>
  <c r="P148" i="1"/>
  <c r="P147" i="1"/>
  <c r="P144" i="1"/>
  <c r="P143" i="1"/>
  <c r="P142" i="1"/>
  <c r="P141" i="1"/>
  <c r="P138" i="1"/>
  <c r="P137" i="1"/>
  <c r="P136" i="1"/>
  <c r="P135" i="1"/>
  <c r="P132" i="1"/>
  <c r="P131" i="1"/>
  <c r="P130" i="1"/>
  <c r="P129" i="1"/>
  <c r="P126" i="1"/>
  <c r="P125" i="1"/>
  <c r="P124" i="1"/>
  <c r="P123" i="1"/>
  <c r="P120" i="1"/>
  <c r="P119" i="1"/>
  <c r="P118" i="1"/>
  <c r="P117" i="1"/>
  <c r="P114" i="1"/>
  <c r="P113" i="1"/>
  <c r="P112" i="1"/>
  <c r="P111" i="1"/>
  <c r="P108" i="1"/>
  <c r="P107" i="1"/>
  <c r="P106" i="1"/>
  <c r="P105" i="1"/>
  <c r="P102" i="1"/>
  <c r="P101" i="1"/>
  <c r="P100" i="1"/>
  <c r="P99" i="1"/>
  <c r="P96" i="1"/>
  <c r="P95" i="1"/>
  <c r="P94" i="1"/>
  <c r="P93" i="1"/>
  <c r="P90" i="1"/>
  <c r="P89" i="1"/>
  <c r="P88" i="1"/>
  <c r="P87" i="1"/>
  <c r="P84" i="1"/>
  <c r="P83" i="1"/>
  <c r="P82" i="1"/>
  <c r="P81" i="1"/>
  <c r="P78" i="1"/>
  <c r="P77" i="1"/>
  <c r="P76" i="1"/>
  <c r="P75" i="1"/>
  <c r="J67" i="1"/>
  <c r="I67" i="1"/>
  <c r="P72" i="1"/>
  <c r="P71" i="1"/>
  <c r="P70" i="1"/>
  <c r="P69" i="1"/>
  <c r="J61" i="1"/>
  <c r="I61" i="1"/>
  <c r="H61" i="1"/>
  <c r="F61" i="1"/>
  <c r="P66" i="1"/>
  <c r="P65" i="1"/>
  <c r="P64" i="1"/>
  <c r="P63" i="1"/>
  <c r="O55" i="1"/>
  <c r="G55" i="1"/>
  <c r="P60" i="1"/>
  <c r="P59" i="1"/>
  <c r="P58" i="1"/>
  <c r="P57" i="1"/>
  <c r="O49" i="1"/>
  <c r="P54" i="1"/>
  <c r="P53" i="1"/>
  <c r="P52" i="1"/>
  <c r="P51" i="1"/>
  <c r="O43" i="1"/>
  <c r="I43" i="1"/>
  <c r="H43" i="1"/>
  <c r="G43" i="1"/>
  <c r="F43" i="1"/>
  <c r="P48" i="1"/>
  <c r="P47" i="1"/>
  <c r="P46" i="1"/>
  <c r="P45" i="1"/>
  <c r="I37" i="1"/>
  <c r="H37" i="1"/>
  <c r="G37" i="1"/>
  <c r="F37" i="1"/>
  <c r="P42" i="1"/>
  <c r="P41" i="1"/>
  <c r="P40" i="1"/>
  <c r="P39" i="1"/>
  <c r="O31" i="1"/>
  <c r="J31" i="1"/>
  <c r="I31" i="1"/>
  <c r="H31" i="1"/>
  <c r="G31" i="1"/>
  <c r="F31" i="1"/>
  <c r="P36" i="1"/>
  <c r="P35" i="1"/>
  <c r="P34" i="1"/>
  <c r="P33" i="1"/>
  <c r="P27" i="1"/>
  <c r="P28" i="1"/>
  <c r="P29" i="1"/>
  <c r="P30" i="1"/>
  <c r="G25" i="1"/>
  <c r="H25" i="1"/>
  <c r="I25" i="1"/>
  <c r="J25" i="1"/>
  <c r="O25" i="1"/>
  <c r="I289" i="1"/>
  <c r="O289" i="1"/>
  <c r="J361" i="1"/>
  <c r="I325" i="1"/>
  <c r="O175" i="1"/>
  <c r="J367" i="1"/>
  <c r="I367" i="1"/>
  <c r="L307" i="1"/>
  <c r="N367" i="1"/>
  <c r="M367" i="1"/>
  <c r="L367" i="1"/>
  <c r="L301" i="1"/>
  <c r="N307" i="1"/>
  <c r="M307" i="1"/>
  <c r="K301" i="1"/>
  <c r="J307" i="1"/>
  <c r="I301" i="1"/>
  <c r="I361" i="1"/>
  <c r="G361" i="1"/>
  <c r="H361" i="1"/>
  <c r="N18" i="1"/>
  <c r="I15" i="1"/>
  <c r="M18" i="1"/>
  <c r="N17" i="1"/>
  <c r="L18" i="1"/>
  <c r="O15" i="1"/>
  <c r="G15" i="1"/>
  <c r="F18" i="1"/>
  <c r="M16" i="1"/>
  <c r="F17" i="1"/>
  <c r="J18" i="1"/>
  <c r="K17" i="1"/>
  <c r="L16" i="1"/>
  <c r="M15" i="1"/>
  <c r="I18" i="1"/>
  <c r="K16" i="1"/>
  <c r="L15" i="1"/>
  <c r="I17" i="1"/>
  <c r="J16" i="1"/>
  <c r="K15" i="1"/>
  <c r="O18" i="1"/>
  <c r="G18" i="1"/>
  <c r="H17" i="1"/>
  <c r="J15" i="1"/>
  <c r="P21" i="1"/>
  <c r="N415" i="1"/>
  <c r="O409" i="1"/>
  <c r="P416" i="1"/>
  <c r="H415" i="1"/>
  <c r="F421" i="1"/>
  <c r="F445" i="1"/>
  <c r="F469" i="1"/>
  <c r="F493" i="1"/>
  <c r="F517" i="1"/>
  <c r="F541" i="1"/>
  <c r="F565" i="1"/>
  <c r="H427" i="1"/>
  <c r="H451" i="1"/>
  <c r="H475" i="1"/>
  <c r="H499" i="1"/>
  <c r="H523" i="1"/>
  <c r="H547" i="1"/>
  <c r="H571" i="1"/>
  <c r="P260" i="1"/>
  <c r="P284" i="1"/>
  <c r="P272" i="1"/>
  <c r="H247" i="1"/>
  <c r="F313" i="1"/>
  <c r="P266" i="1"/>
  <c r="P243" i="1"/>
  <c r="P373" i="1"/>
  <c r="P379" i="1"/>
  <c r="P397" i="1"/>
  <c r="P385" i="1"/>
  <c r="P391" i="1"/>
  <c r="P22" i="1"/>
  <c r="P205" i="1"/>
  <c r="P23" i="1"/>
  <c r="P24" i="1"/>
  <c r="P245" i="1"/>
  <c r="P246" i="1"/>
  <c r="G109" i="1"/>
  <c r="J187" i="1"/>
  <c r="H199" i="1"/>
  <c r="P38" i="1"/>
  <c r="P44" i="1"/>
  <c r="O61" i="1"/>
  <c r="H103" i="1"/>
  <c r="H55" i="1"/>
  <c r="G157" i="1"/>
  <c r="M25" i="1"/>
  <c r="P32" i="1"/>
  <c r="G61" i="1"/>
  <c r="P217" i="1"/>
  <c r="P223" i="1"/>
  <c r="P229" i="1"/>
  <c r="P235" i="1"/>
  <c r="F211" i="1"/>
  <c r="P211" i="1" s="1"/>
  <c r="F55" i="1"/>
  <c r="F103" i="1"/>
  <c r="P248" i="1"/>
  <c r="F25" i="1"/>
  <c r="F127" i="1"/>
  <c r="F16" i="1" l="1"/>
  <c r="G16" i="1"/>
  <c r="H18" i="1"/>
  <c r="P15" i="1"/>
  <c r="P17" i="1"/>
  <c r="P18" i="1"/>
  <c r="J403" i="1"/>
  <c r="F403" i="1"/>
  <c r="H403" i="1"/>
  <c r="P405" i="1"/>
  <c r="I403" i="1"/>
  <c r="P407" i="1"/>
  <c r="P406" i="1"/>
  <c r="P326" i="1"/>
  <c r="P338" i="1"/>
  <c r="P452" i="1"/>
  <c r="P470" i="1"/>
  <c r="P572" i="1"/>
  <c r="P170" i="1"/>
  <c r="F20" i="1"/>
  <c r="L20" i="1"/>
  <c r="L19" i="1" s="1"/>
  <c r="O242" i="1"/>
  <c r="O241" i="1" s="1"/>
  <c r="P313" i="1"/>
  <c r="P518" i="1"/>
  <c r="P410" i="1"/>
  <c r="O20" i="1"/>
  <c r="P68" i="1"/>
  <c r="P86" i="1"/>
  <c r="P110" i="1"/>
  <c r="P116" i="1"/>
  <c r="P128" i="1"/>
  <c r="P134" i="1"/>
  <c r="P140" i="1"/>
  <c r="P158" i="1"/>
  <c r="P176" i="1"/>
  <c r="P182" i="1"/>
  <c r="P200" i="1"/>
  <c r="K242" i="1"/>
  <c r="K241" i="1" s="1"/>
  <c r="P494" i="1"/>
  <c r="P590" i="1"/>
  <c r="P43" i="1"/>
  <c r="G242" i="1"/>
  <c r="G241" i="1" s="1"/>
  <c r="H242" i="1"/>
  <c r="H14" i="1" s="1"/>
  <c r="H13" i="1" s="1"/>
  <c r="P434" i="1"/>
  <c r="P524" i="1"/>
  <c r="P440" i="1"/>
  <c r="P350" i="1"/>
  <c r="P344" i="1"/>
  <c r="P277" i="1"/>
  <c r="P146" i="1"/>
  <c r="P481" i="1"/>
  <c r="P512" i="1"/>
  <c r="P73" i="1"/>
  <c r="P79" i="1"/>
  <c r="P122" i="1"/>
  <c r="P145" i="1"/>
  <c r="P169" i="1"/>
  <c r="P194" i="1"/>
  <c r="P332" i="1"/>
  <c r="P368" i="1"/>
  <c r="P446" i="1"/>
  <c r="P464" i="1"/>
  <c r="P488" i="1"/>
  <c r="P536" i="1"/>
  <c r="P560" i="1"/>
  <c r="P578" i="1"/>
  <c r="P584" i="1"/>
  <c r="L404" i="1"/>
  <c r="L403" i="1" s="1"/>
  <c r="N242" i="1"/>
  <c r="N241" i="1" s="1"/>
  <c r="M242" i="1"/>
  <c r="M241" i="1" s="1"/>
  <c r="G20" i="1"/>
  <c r="P476" i="1"/>
  <c r="P92" i="1"/>
  <c r="I493" i="1"/>
  <c r="P493" i="1" s="1"/>
  <c r="I199" i="1"/>
  <c r="P199" i="1" s="1"/>
  <c r="K157" i="1"/>
  <c r="P157" i="1" s="1"/>
  <c r="K20" i="1"/>
  <c r="K19" i="1" s="1"/>
  <c r="I469" i="1"/>
  <c r="P469" i="1" s="1"/>
  <c r="I175" i="1"/>
  <c r="P175" i="1" s="1"/>
  <c r="K319" i="1"/>
  <c r="I337" i="1"/>
  <c r="P337" i="1" s="1"/>
  <c r="P542" i="1"/>
  <c r="P530" i="1"/>
  <c r="M115" i="1"/>
  <c r="P115" i="1" s="1"/>
  <c r="P50" i="1"/>
  <c r="F583" i="1"/>
  <c r="P583" i="1" s="1"/>
  <c r="K85" i="1"/>
  <c r="P85" i="1" s="1"/>
  <c r="O307" i="1"/>
  <c r="H20" i="1"/>
  <c r="H19" i="1" s="1"/>
  <c r="H307" i="1"/>
  <c r="I421" i="1"/>
  <c r="I20" i="1"/>
  <c r="K295" i="1"/>
  <c r="P295" i="1" s="1"/>
  <c r="M404" i="1"/>
  <c r="M403" i="1" s="1"/>
  <c r="K451" i="1"/>
  <c r="K571" i="1"/>
  <c r="P571" i="1" s="1"/>
  <c r="K409" i="1"/>
  <c r="P511" i="1"/>
  <c r="P151" i="1"/>
  <c r="P499" i="1"/>
  <c r="P505" i="1"/>
  <c r="P541" i="1"/>
  <c r="P553" i="1"/>
  <c r="P457" i="1"/>
  <c r="P367" i="1"/>
  <c r="P547" i="1"/>
  <c r="P163" i="1"/>
  <c r="P529" i="1"/>
  <c r="F331" i="1"/>
  <c r="P331" i="1" s="1"/>
  <c r="P271" i="1"/>
  <c r="F463" i="1"/>
  <c r="P463" i="1" s="1"/>
  <c r="J445" i="1"/>
  <c r="P445" i="1" s="1"/>
  <c r="P127" i="1"/>
  <c r="F193" i="1"/>
  <c r="P193" i="1" s="1"/>
  <c r="M139" i="1"/>
  <c r="N289" i="1"/>
  <c r="P289" i="1" s="1"/>
  <c r="P25" i="1"/>
  <c r="N20" i="1"/>
  <c r="N19" i="1" s="1"/>
  <c r="P139" i="1"/>
  <c r="K181" i="1"/>
  <c r="P181" i="1" s="1"/>
  <c r="P308" i="1"/>
  <c r="P475" i="1"/>
  <c r="P458" i="1"/>
  <c r="P548" i="1"/>
  <c r="K404" i="1"/>
  <c r="K403" i="1" s="1"/>
  <c r="M301" i="1"/>
  <c r="M349" i="1"/>
  <c r="P349" i="1" s="1"/>
  <c r="P98" i="1"/>
  <c r="F307" i="1"/>
  <c r="J242" i="1"/>
  <c r="J241" i="1" s="1"/>
  <c r="K343" i="1"/>
  <c r="P343" i="1" s="1"/>
  <c r="N577" i="1"/>
  <c r="P577" i="1" s="1"/>
  <c r="F487" i="1"/>
  <c r="P487" i="1" s="1"/>
  <c r="P566" i="1"/>
  <c r="I517" i="1"/>
  <c r="P517" i="1" s="1"/>
  <c r="P422" i="1"/>
  <c r="P428" i="1"/>
  <c r="P80" i="1"/>
  <c r="P296" i="1"/>
  <c r="P506" i="1"/>
  <c r="F439" i="1"/>
  <c r="L242" i="1"/>
  <c r="L241" i="1" s="1"/>
  <c r="F121" i="1"/>
  <c r="P121" i="1" s="1"/>
  <c r="P56" i="1"/>
  <c r="P152" i="1"/>
  <c r="P74" i="1"/>
  <c r="P290" i="1"/>
  <c r="P482" i="1"/>
  <c r="H439" i="1"/>
  <c r="I242" i="1"/>
  <c r="I241" i="1" s="1"/>
  <c r="M433" i="1"/>
  <c r="P433" i="1" s="1"/>
  <c r="K523" i="1"/>
  <c r="P523" i="1" s="1"/>
  <c r="F559" i="1"/>
  <c r="P559" i="1" s="1"/>
  <c r="N404" i="1"/>
  <c r="N403" i="1" s="1"/>
  <c r="P91" i="1"/>
  <c r="M20" i="1"/>
  <c r="J20" i="1"/>
  <c r="J14" i="1" s="1"/>
  <c r="J13" i="1" s="1"/>
  <c r="P62" i="1"/>
  <c r="P451" i="1"/>
  <c r="F49" i="1"/>
  <c r="P49" i="1" s="1"/>
  <c r="M67" i="1"/>
  <c r="P67" i="1" s="1"/>
  <c r="K109" i="1"/>
  <c r="P109" i="1" s="1"/>
  <c r="P104" i="1"/>
  <c r="P314" i="1"/>
  <c r="L409" i="1"/>
  <c r="P409" i="1" s="1"/>
  <c r="J421" i="1"/>
  <c r="P500" i="1"/>
  <c r="P361" i="1"/>
  <c r="O404" i="1"/>
  <c r="O403" i="1" s="1"/>
  <c r="P103" i="1"/>
  <c r="P164" i="1"/>
  <c r="P427" i="1"/>
  <c r="P259" i="1"/>
  <c r="P188" i="1"/>
  <c r="K133" i="1"/>
  <c r="P133" i="1" s="1"/>
  <c r="I589" i="1"/>
  <c r="P589" i="1" s="1"/>
  <c r="M325" i="1"/>
  <c r="P325" i="1" s="1"/>
  <c r="G404" i="1"/>
  <c r="G403" i="1" s="1"/>
  <c r="F535" i="1"/>
  <c r="P535" i="1" s="1"/>
  <c r="P187" i="1"/>
  <c r="P55" i="1"/>
  <c r="P554" i="1"/>
  <c r="P565" i="1"/>
  <c r="P415" i="1"/>
  <c r="P355" i="1"/>
  <c r="P283" i="1"/>
  <c r="P265" i="1"/>
  <c r="P253" i="1"/>
  <c r="P247" i="1"/>
  <c r="P37" i="1"/>
  <c r="P31" i="1"/>
  <c r="P61" i="1"/>
  <c r="I19" i="1"/>
  <c r="P97" i="1"/>
  <c r="G19" i="1"/>
  <c r="G14" i="1"/>
  <c r="G13" i="1" s="1"/>
  <c r="P16" i="1"/>
  <c r="F19" i="1"/>
  <c r="O19" i="1"/>
  <c r="P307" i="1" l="1"/>
  <c r="O14" i="1"/>
  <c r="O13" i="1" s="1"/>
  <c r="M14" i="1"/>
  <c r="M13" i="1" s="1"/>
  <c r="H241" i="1"/>
  <c r="P421" i="1"/>
  <c r="K14" i="1"/>
  <c r="K13" i="1" s="1"/>
  <c r="L14" i="1"/>
  <c r="L13" i="1" s="1"/>
  <c r="I14" i="1"/>
  <c r="I13" i="1" s="1"/>
  <c r="P403" i="1"/>
  <c r="P404" i="1"/>
  <c r="M19" i="1"/>
  <c r="J19" i="1"/>
  <c r="N14" i="1"/>
  <c r="N13" i="1" s="1"/>
  <c r="P439" i="1"/>
  <c r="P20" i="1"/>
  <c r="P19" i="1" l="1"/>
  <c r="F302" i="1" l="1"/>
  <c r="F320" i="1"/>
  <c r="F319" i="1" l="1"/>
  <c r="P319" i="1" s="1"/>
  <c r="P320" i="1"/>
  <c r="F301" i="1"/>
  <c r="P301" i="1" s="1"/>
  <c r="P302" i="1"/>
  <c r="F242" i="1"/>
  <c r="F241" i="1" l="1"/>
  <c r="P241" i="1" s="1"/>
  <c r="F14" i="1"/>
  <c r="P242" i="1"/>
  <c r="Q242" i="1" s="1"/>
  <c r="F13" i="1" l="1"/>
  <c r="P13" i="1" s="1"/>
  <c r="P14" i="1"/>
</calcChain>
</file>

<file path=xl/sharedStrings.xml><?xml version="1.0" encoding="utf-8"?>
<sst xmlns="http://schemas.openxmlformats.org/spreadsheetml/2006/main" count="723" uniqueCount="115">
  <si>
    <t>№ п/п</t>
  </si>
  <si>
    <t>тыс. рублей</t>
  </si>
  <si>
    <t>Всего</t>
  </si>
  <si>
    <t>к муниципальной программе</t>
  </si>
  <si>
    <t>Приложение №5</t>
  </si>
  <si>
    <t>Статус</t>
  </si>
  <si>
    <t>Источник финансирования</t>
  </si>
  <si>
    <t>Объем финансирования (по годам) за счет всех источников</t>
  </si>
  <si>
    <t>расходы местного бюджета</t>
  </si>
  <si>
    <t>расходы федерального бюджета</t>
  </si>
  <si>
    <t>расходы областного бюджета</t>
  </si>
  <si>
    <t>прочие источники</t>
  </si>
  <si>
    <t>бюджеты поселений</t>
  </si>
  <si>
    <t>2023 год</t>
  </si>
  <si>
    <t>2024 год</t>
  </si>
  <si>
    <t xml:space="preserve"> "Обеспечение общественного порядка и противодействие преступности на территории Володарского муниципального округа"</t>
  </si>
  <si>
    <t>Прогнозная оценка расходов на реализацию муниципальной программы  "Обеспечение общественного порядка и противодействие преступности на территории Володарского муниципального округа" за счет всех источников</t>
  </si>
  <si>
    <t>Муниципальная программа  "Обеспечение общественного порядка и противодействие преступности на территории Володарского муниципального округа"</t>
  </si>
  <si>
    <t>2025 год</t>
  </si>
  <si>
    <t>2026 год</t>
  </si>
  <si>
    <t>2027 год</t>
  </si>
  <si>
    <t>2028 год</t>
  </si>
  <si>
    <t>2029 год</t>
  </si>
  <si>
    <t>2030 год</t>
  </si>
  <si>
    <t>2031 год</t>
  </si>
  <si>
    <t>2032 год</t>
  </si>
  <si>
    <t>Организация межведомственного взаимодействия в борьбе с преступностью и правонарушениями</t>
  </si>
  <si>
    <t xml:space="preserve">Проведение заседаний межведомственной комиссии по профилактике правонарушений </t>
  </si>
  <si>
    <t xml:space="preserve">Формирование доклада о состоянии профилактики преступлений и иных правонарушений для рассмотрения на заседании межведомственной комиссии по профилактике правонарушений </t>
  </si>
  <si>
    <t>Оказание методической и практической помощи по вопросам обеспечения профилактической деятельности в сфере правопорядка</t>
  </si>
  <si>
    <t>Обеспечение привлечения населения, предприятий, организаций к участию в добровольных народных дружинах по охране общественного порядка</t>
  </si>
  <si>
    <t xml:space="preserve">Награждение лучших народных дружинников </t>
  </si>
  <si>
    <t>Создание системы социальной профилактики правонарушений</t>
  </si>
  <si>
    <t>Информирование граждан о способах и средствах защиты от преступных и иных посягательств путем проведения соответствующей разъяснительной работы в средствах массовой информации, а также популяризации интернет-сайта "Самопроверка.Р"</t>
  </si>
  <si>
    <t>Проведение мероприятий по ресоциализации условно осужденных граждан, а также лиц, освободившихся из мест лишения свободы</t>
  </si>
  <si>
    <t>Техническое оснащение мероприятий по профилактике правонарушений</t>
  </si>
  <si>
    <t>Конкурс детского творчества</t>
  </si>
  <si>
    <t>Организация встреч с ветеранами МВД учащихся образовательных учебных заведений с целью формирования позитивного образа правоохранительной деятельности и о ее результатах и необходимости поддержания доверия общества к правоохранительным органам</t>
  </si>
  <si>
    <t>Поощрение премиями граждан способствующих выявлению правонарушений</t>
  </si>
  <si>
    <t>Проведение целевых проверок на рынках, ярмарках, в иных местах розничной торговли Володарского муниципального района по соблюдению установленной допустимой доли иностранных работников, используемых хозяйствующими субъектами (по специальным планам)</t>
  </si>
  <si>
    <t>Проведение оперативно-профилактических операций, направленных на предотвращение преступлений с использованием огнестрельного оружия и взрывчатых веществ, исключение его хищения, скупка огнестрельного оружия, взрывчатых веществ и боевых патронов у населения</t>
  </si>
  <si>
    <t>Организация и проведение комплекса мероприятий по выявлению и пресечению преступлений, связанных с выплатой работодателям и теневой части заработной платы, обеспечению поступления налогов в бюджет Володарского муниципального района</t>
  </si>
  <si>
    <t>Проведение комплекса проверок соблюдения природоохранного законодательства в лесхозах района</t>
  </si>
  <si>
    <t xml:space="preserve">Проведение комплекса организационных,профилактических,оперативно-розыскныхмероприятий по выявлению и пресечению преступлений, связанных с нарушением авторских и смежных прав (по специальному плану) </t>
  </si>
  <si>
    <t>Принятие мер по усилению охраны общественного порядка на автовокзалах и объектах железнодорожного транспорта, в местах массового отдыха граждан с целью профилактики возможных террористических актов</t>
  </si>
  <si>
    <t>Обеспечение безопасности населения во время проведения массовых мероприятий</t>
  </si>
  <si>
    <t>Профилактика правонарушений по  предупреждению травмирования граждан подвижным составом железнодорожного транспорта:                                                                                                           - совместные рейды с сотрудниками линейного пункта (ЛП) на ст. Дзержинск,                                - профилактическая работа в школах.      - объявления по громкоговорящей связи, - размещение информации на рекламных щитах, - публикация материалов в СМИ</t>
  </si>
  <si>
    <t>Анализ уголовных дел и приговоров судов по таким преступлениям, протоколов об административных правонарушениях насильственного характера, сообщений в средствах массовой информации, заявлений, обращений граждан в органы внутренних дел в целях установления криминогенной обстановки на обслуживаемой территории</t>
  </si>
  <si>
    <t>Создать "паспорта" наиболее криминогенных мест по таким категориям дел с указанием адресов жилых домов, общежитий, квартир, где проживают лица, совершающие вышеуказанные правонарушения, и данных на них</t>
  </si>
  <si>
    <t>Приобретение средств фото-, видео- фиксации правонарушений</t>
  </si>
  <si>
    <t>На основе проведенного анализа вносить представления руководству органов внутренних дел по совершенствованию профилактической работы с предложением конкретных мер о постановке на профилактический учет лиц, склонных к совершению семейно-бытовых правонарушений</t>
  </si>
  <si>
    <t>Проводить проверки сохранности гражданского огнестрельного оружия по месту жительства его владельцев</t>
  </si>
  <si>
    <t>Выступать в средствах массовой информации, на собраниях граждан по месту жительства по вопросам профилактики семейно-бытовых правонарушений, с разъяснением действующего законодательства (как уголовного, так и административного), предусматривающего ответственность за их совершение</t>
  </si>
  <si>
    <t>Проводить комплексные профилактические мероприятия по предупреждению семейно-бытового насилия ("Дебошир", "Конфликт", "Ссора")</t>
  </si>
  <si>
    <t>Проводить иные предусмотренные законом мероприятия по предупреждению указанных правонарушений</t>
  </si>
  <si>
    <t xml:space="preserve">Подпрограмма 2 «Профилактика терроризма и экстремизма в Володарском муниципальном округе» </t>
  </si>
  <si>
    <t>Ежегодное прогнозирование ситуаций, связанных с возможностью совершения террористических актов на территории Володарского района</t>
  </si>
  <si>
    <t>Разработка системных мероприятий по противодействию терроризму на основе прогноза развития оперативной обстановки</t>
  </si>
  <si>
    <t>Участие в командно-штабных учениях по отработке вопросов взаимодействия при проведении первоначальных мероприятий по пресечению террористических актов</t>
  </si>
  <si>
    <t>Планирование мероприятий, направленных на недопущение проникновения представителей экстремистских объединений и организаций в органы власти и управления, в том числе в ходе избирательных компаний различных уровней</t>
  </si>
  <si>
    <t>Проведение проверок состояния антитеррористической защищенности объектов террористических угроз (потенциально опасные объекты, места с массовым пребыванием людей - образовательные и лечебно- профилактические учреждения, объекты культуры и спорта, ЖКХ, энергетики, транспорта)</t>
  </si>
  <si>
    <t>Осуществление комплекса мер по обеспечению безопасности населения в жилом секторе, включая проверку чердачных и подвальных помещений, объектов незавершенного строительства и неэксплуатируемых строений</t>
  </si>
  <si>
    <t>Осуществление ежеквартального контроля антитеррористической защищенности объектов топливоэнергетического комплекса</t>
  </si>
  <si>
    <t>Организация размещения в средствах массовой информации материалов на антитеррористическую тематику</t>
  </si>
  <si>
    <t>Мероприятия по профилактике межнациональной розни  и воспитанию толерантности</t>
  </si>
  <si>
    <t>Мероприятия по обеспечению антитеррористической защищенности в муниципальных учреждениях</t>
  </si>
  <si>
    <t>Организация физической охраны в учреждениях</t>
  </si>
  <si>
    <t>Установка и обслуживание комплекса тревожной сигнализации</t>
  </si>
  <si>
    <t>Текущий и капитальный ремонт капитальных ограждений</t>
  </si>
  <si>
    <t xml:space="preserve">Установка и обслуживание входных домофонов </t>
  </si>
  <si>
    <t>Оборудование наружного освещения территории учреждений</t>
  </si>
  <si>
    <t>Приобретение и установка ворот и шлагбаума</t>
  </si>
  <si>
    <t>Проведение мероприятий, направленных на недопущение экстремистских проявлений в период проведения культурно-массовых и общественно политических мероприятий</t>
  </si>
  <si>
    <t>Осуществление контроля за обстановкой в местах проведения досуга молодежи с целью своевременного реагирования на факты проявления социальной, национальной и религиозной розни</t>
  </si>
  <si>
    <t>Проведение мониторинга деятельности неформальных молодежных объединений, подготовка рекомендаций и принятие мер по предупреждению вовлечения молодежи в неформальные молодежные объединения экстремистской направленности</t>
  </si>
  <si>
    <t>Подготовка и принятие нормативно-правовых актов Володарского муниципального района</t>
  </si>
  <si>
    <t>Проведение обучения сотрудников в области прротиводействия терроризму и экстремизму</t>
  </si>
  <si>
    <t xml:space="preserve">Подпрограмма 1 «Профилактика преступлений и иных правонарушений в Володарском муниципальном округе» </t>
  </si>
  <si>
    <t xml:space="preserve">Подпрограмма 3 «Профилактика безнадзорности и правонарушений несовершеннолетних Володарского муниципального округа» </t>
  </si>
  <si>
    <t>Проведение мониторинга оперативной обстановки для выявления причин и условий, способствующих совершению преступлений и иных правонарушений подростками, а также их безнадзорности, доведение результатов мониторинга до заинтересованных органов по вопросам их компетенции</t>
  </si>
  <si>
    <t>Осуществление комплекса профилактических мероприятий в образовательных организациях по разъяснению уголовной и административной ответственности за участие в противоправных акциях в составе неформальных молодежных группировок антиобщественной и преступной направленности, а также по профилактике негативного влияния информационно-телекоммуникационной сети "Интернет" на подростков, вовлечения несовершеннолетних в различные противоправные сообщества экстремистского толка посредством "социальных сетей"</t>
  </si>
  <si>
    <t>Организация и проведение на территории Нижегородской области межведомственной профилактической операции "Подросток"</t>
  </si>
  <si>
    <t>Освещение в средствах массовой информации проблем безнадзорности,  алкоголизма и наркомании среди несовершеннолетних, жестокого обращения с детьми, размещение социальной рекламы, направленной на профилактику правонарушений несовершеннолетних</t>
  </si>
  <si>
    <t xml:space="preserve">Проведение мониторинга досуга несовершеннолетних и обеспечение деятельности клубных объединений, кружков, секций, работающих на бесплатной основе, для подростков 12-17 лет </t>
  </si>
  <si>
    <t>Проведение в  образовательных организациях "Единых дней профилактики" для обучающихся и их родителей с участием представителей КДНиЗП, врача психиатра-нарколога, сотрудников правоохранительных органов</t>
  </si>
  <si>
    <t>Организация работы по предоставлению информации в ОМВД России по Володарскому району о несовершеннолетних, младше 16 лет, обратившихся в женскую консультацию по беременности</t>
  </si>
  <si>
    <t>Организация деятельности центра «Безопасный Интернет» для родителей</t>
  </si>
  <si>
    <t>Диагностика семейных отношений, выявление семейных проблем, педагогической компетенции родителей, степени семейного неблагоплучия</t>
  </si>
  <si>
    <t>Проведение профилактических бесед по вопросам налаживания детско - родительских отношений, возрастных и индивидуальных особенностей детей, пропаганды здорового образа жизни</t>
  </si>
  <si>
    <t>Организация деятельности семейного клуба «Ключ»</t>
  </si>
  <si>
    <t>Проведение бесед, лекций с воспитанниками секций ФОКа и родителями, направленных на профилактику асоциального поведения, потребления алкогольной продукции, снюсов, наркотиков, табачных изделий, с приглашением специалистов ОМВД, прокуратуры, КДНиЗП</t>
  </si>
  <si>
    <t>Проведение мониторинга с целью анализа правонарушений и преступлений среди несовершеннолетних, связанных с незаконным оборотом наркотиков и потреблению ПАВ</t>
  </si>
  <si>
    <t>Проведение рейдов по местам концентрации подростков, по месту жительства несовершеннолетних, состоящих на профилактичесих учетах, родителям, употребляющим спиртные напитки и наркотические вещества</t>
  </si>
  <si>
    <t>Организация и проведение проверок на предмет произростания на территории вблизи учебных заведений и мест отдыха граждан мака и конопли, недопущения фактов  сбора данных растений и употребления</t>
  </si>
  <si>
    <t>Проведение рейдовых мероприятий по выявлению нарушений Закона Нижегородской области от 9 марта 2010 года N 23-З "Об ограничении пребывания детей в общественных местах на территории Нижегородской области", запрещающего нахождение несовершеннолетних на территории Нижегородской области в ночное время</t>
  </si>
  <si>
    <t>Организация работы, направленной на недопущение проведения выпускных вечеров с употреблением на них алкогольной и спиртосодержащей продукции, в рамках реализации Закона Нижегородской области от 31 октября 2012 года N 141-З "О профилактике алкогольной зависимости у несовершеннолетних в Нижегородской области»</t>
  </si>
  <si>
    <t xml:space="preserve">Разработка и размещение информационных материалов для обеспечения информирования населения о деятельности учреждений по противодействию жестокому обращению и насилию с детьми </t>
  </si>
  <si>
    <t>Проведение целенаправленной работы по выявлению и постановке на учет семей "социального риска», несовершеннолетних, попавших в трудную жизненную ситуацию и (или) находящихся в социально - опасном положении</t>
  </si>
  <si>
    <t xml:space="preserve">Информационно-методическаяподдержка по организации работы по профилактике преступлений и иных правонарушений несовершеннолетних. </t>
  </si>
  <si>
    <t>Организация и проведение рейдовых мероприятий «социального патруля» по семьям, признанным находящимися в социально опасном положении</t>
  </si>
  <si>
    <t>Разработка и издание методических пособий (брошюр, буклетов, памяток, листовок, плакатов) на темы профилактики суицидов, жестокого обращения с детьми, алкоголизма, безнадзорности, правонарушений несовершеннолетних   и формирования толерантности для работников образования и специалистов, работающих с детьми и молодежью</t>
  </si>
  <si>
    <t>Проведение целевых оперативно-профилактических мероприятий по предупреждению тяжких и особо тяжких преступлений против жизни и здоровья граждан, совершаемых в сфере семейно-бытовых отношений, в том числе в состоянии алкогольного или наркотического опьянения</t>
  </si>
  <si>
    <t>Организация посещения семей, группы «риска»</t>
  </si>
  <si>
    <t>Организация и проведение в образовательных учреждениях родительских собраний, «круглых столов» по проблеме защиты детей от преступных посягательств</t>
  </si>
  <si>
    <t>Организация и проведение анкетирования среди учащихся образовательных учреждений с целью выявления случаев жестокого обращения с детьми</t>
  </si>
  <si>
    <t>Организация и проведение оперативно-профилактических мероприятий, направленных на предупреждение правонарушений в сфере семейно-бытовых отношений среди осужденных к наказаниям, не связанным с лишением свободы, и иным мерам уголовно-правового характера</t>
  </si>
  <si>
    <t>Организации работы по восстановлению правового статуса несовершеннолетних, освобожденных из учреждений уголовно- исполнительной системы либо вернувшимся из специальных учебно – воспитательных учреждений</t>
  </si>
  <si>
    <t>Разработка для родителей памяток с информацией по ознакомлению с признаками и ранними проявлениями у детей суицидальных настроений, приемами профилактики и предупреждения суицидальных поступков</t>
  </si>
  <si>
    <t>Проведение мероприятий (бесед, лекций, круглых столов) по профилактике суицидальных поступков и пропаганде здорового образа жизни</t>
  </si>
  <si>
    <t>Организация психологической и педагогической помощи детям, пострадавшим от суицидальных попыток, принятие меры к выяснению причин и условий, ей способствующих</t>
  </si>
  <si>
    <t>к постановлению админитсрации Володарского муниципального округа</t>
  </si>
  <si>
    <t>"О внесении изменений в  муниципальную программу "Обеспечение общественного порядка и противодействие преступности на территории Володарского муниципального округа",  утвержденную постановлением администрации Володарского муниципального округа № 1989 от 19.12.2022 года"</t>
  </si>
  <si>
    <t>от____________________________</t>
  </si>
  <si>
    <t>Приложение №3</t>
  </si>
  <si>
    <t>Организация  работы,  направленной  на  привлечение  подростков, состоящих на различных видах профилактического учета, в ежегодные акции, проводимые региональным отделением Российского движения детей и молодежи(посвященные:Дню Победы, Дню защиты детей,Дню России,Дню памяти и скорби и другие)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</si>
</sst>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4" fontId="4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1" fillId="0" borderId="0" xfId="1" applyFont="1"/>
    <xf numFmtId="0" fontId="1" fillId="0" borderId="0" xfId="1" applyFont="1" applyAlignment="1">
      <alignment wrapText="1"/>
    </xf>
    <xf numFmtId="164" fontId="6" fillId="0" borderId="1" xfId="0" applyNumberFormat="1" applyFont="1" applyBorder="1" applyAlignment="1">
      <alignment horizontal="right" vertical="top" wrapText="1"/>
    </xf>
    <xf numFmtId="11" fontId="7" fillId="0" borderId="1" xfId="0" applyNumberFormat="1" applyFont="1" applyBorder="1" applyAlignment="1">
      <alignment vertical="center" wrapText="1"/>
    </xf>
    <xf numFmtId="11" fontId="8" fillId="0" borderId="1" xfId="0" applyNumberFormat="1" applyFont="1" applyBorder="1" applyAlignment="1">
      <alignment vertical="center" wrapText="1"/>
    </xf>
    <xf numFmtId="11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/>
    <xf numFmtId="0" fontId="12" fillId="0" borderId="0" xfId="0" applyFont="1"/>
    <xf numFmtId="164" fontId="12" fillId="0" borderId="0" xfId="0" applyNumberFormat="1" applyFont="1"/>
    <xf numFmtId="0" fontId="11" fillId="0" borderId="0" xfId="0" applyFont="1" applyAlignment="1">
      <alignment horizontal="left" vertical="top"/>
    </xf>
    <xf numFmtId="0" fontId="13" fillId="0" borderId="0" xfId="0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" fillId="0" borderId="0" xfId="1" applyFont="1" applyBorder="1" applyAlignment="1">
      <alignment horizontal="left" wrapText="1"/>
    </xf>
    <xf numFmtId="0" fontId="3" fillId="0" borderId="1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%20(&#1055;&#1088;&#1080;&#1083;&#1086;&#1078;&#1077;&#1085;&#1080;&#1077;%201%20&#1052;&#1055;%20&#1054;&#1073;&#1097;&#1077;&#1089;&#1090;&#1074;&#1077;&#1085;&#1085;&#1099;&#1081;%20&#1087;&#1086;&#1088;&#1103;&#1076;&#1086;&#108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%20&#1052;&#1055;%20&#1054;&#1073;&#1097;&#1077;&#1089;&#1090;&#1074;&#1077;&#1085;&#1085;&#1099;&#1081;%20&#1087;&#1086;&#1088;&#1103;&#1076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"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  <cell r="Q17">
            <v>2</v>
          </cell>
        </row>
        <row r="18">
          <cell r="H18">
            <v>50</v>
          </cell>
          <cell r="I18">
            <v>50</v>
          </cell>
          <cell r="J18">
            <v>50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</row>
        <row r="19">
          <cell r="K19">
            <v>10</v>
          </cell>
          <cell r="L19">
            <v>10</v>
          </cell>
          <cell r="M19">
            <v>10</v>
          </cell>
          <cell r="N19">
            <v>10</v>
          </cell>
          <cell r="O19">
            <v>10</v>
          </cell>
          <cell r="P19">
            <v>10</v>
          </cell>
          <cell r="Q19">
            <v>10</v>
          </cell>
        </row>
        <row r="21">
          <cell r="H21">
            <v>10</v>
          </cell>
          <cell r="I21">
            <v>10</v>
          </cell>
          <cell r="J21">
            <v>10</v>
          </cell>
          <cell r="K21">
            <v>5</v>
          </cell>
          <cell r="L21">
            <v>5</v>
          </cell>
          <cell r="M21">
            <v>5</v>
          </cell>
          <cell r="N21">
            <v>5</v>
          </cell>
          <cell r="O21">
            <v>5</v>
          </cell>
          <cell r="P21">
            <v>5</v>
          </cell>
          <cell r="Q21">
            <v>5</v>
          </cell>
        </row>
        <row r="24">
          <cell r="H24">
            <v>100</v>
          </cell>
          <cell r="I24">
            <v>100</v>
          </cell>
          <cell r="J24">
            <v>100</v>
          </cell>
        </row>
        <row r="38">
          <cell r="H38">
            <v>40</v>
          </cell>
          <cell r="I38">
            <v>40</v>
          </cell>
          <cell r="J38">
            <v>40</v>
          </cell>
          <cell r="K38">
            <v>40</v>
          </cell>
          <cell r="L38">
            <v>40</v>
          </cell>
          <cell r="M38">
            <v>40</v>
          </cell>
          <cell r="N38">
            <v>40</v>
          </cell>
          <cell r="O38">
            <v>40</v>
          </cell>
          <cell r="P38">
            <v>40</v>
          </cell>
          <cell r="Q38">
            <v>40</v>
          </cell>
        </row>
        <row r="42">
          <cell r="K42">
            <v>5</v>
          </cell>
          <cell r="L42">
            <v>5</v>
          </cell>
          <cell r="M42">
            <v>5</v>
          </cell>
          <cell r="N42">
            <v>5</v>
          </cell>
          <cell r="O42">
            <v>5</v>
          </cell>
          <cell r="P42">
            <v>5</v>
          </cell>
          <cell r="Q42">
            <v>5</v>
          </cell>
        </row>
        <row r="52">
          <cell r="H52">
            <v>10</v>
          </cell>
          <cell r="I52">
            <v>10</v>
          </cell>
          <cell r="J52">
            <v>10</v>
          </cell>
          <cell r="K52">
            <v>40</v>
          </cell>
          <cell r="L52">
            <v>40</v>
          </cell>
          <cell r="M52">
            <v>40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</row>
        <row r="54">
          <cell r="H54">
            <v>2961.2</v>
          </cell>
          <cell r="I54">
            <v>2276.6</v>
          </cell>
          <cell r="J54">
            <v>2483.3000000000002</v>
          </cell>
          <cell r="K54">
            <v>4535.7</v>
          </cell>
          <cell r="L54">
            <v>4535.7</v>
          </cell>
          <cell r="M54">
            <v>4535.7</v>
          </cell>
          <cell r="N54">
            <v>4535.7</v>
          </cell>
          <cell r="O54">
            <v>4535.7</v>
          </cell>
          <cell r="P54">
            <v>4535.7</v>
          </cell>
          <cell r="Q54">
            <v>4535.7</v>
          </cell>
        </row>
        <row r="59">
          <cell r="H59">
            <v>2188.9</v>
          </cell>
          <cell r="I59">
            <v>1947</v>
          </cell>
          <cell r="J59">
            <v>1947</v>
          </cell>
          <cell r="K59">
            <v>4346</v>
          </cell>
          <cell r="L59">
            <v>4346</v>
          </cell>
          <cell r="M59">
            <v>4346</v>
          </cell>
          <cell r="N59">
            <v>4346</v>
          </cell>
          <cell r="O59">
            <v>4346</v>
          </cell>
          <cell r="P59">
            <v>4346</v>
          </cell>
          <cell r="Q59">
            <v>4346</v>
          </cell>
        </row>
        <row r="61">
          <cell r="H61">
            <v>3442.1</v>
          </cell>
          <cell r="I61">
            <v>2405</v>
          </cell>
          <cell r="J61">
            <v>2665.7</v>
          </cell>
          <cell r="K61">
            <v>2309.2999999999997</v>
          </cell>
          <cell r="L61">
            <v>2309.2999999999997</v>
          </cell>
          <cell r="M61">
            <v>2309.2999999999997</v>
          </cell>
          <cell r="N61">
            <v>2309.2999999999997</v>
          </cell>
          <cell r="O61">
            <v>2309.2999999999997</v>
          </cell>
          <cell r="P61">
            <v>2309.2999999999997</v>
          </cell>
          <cell r="Q61">
            <v>2309.2999999999997</v>
          </cell>
        </row>
        <row r="62">
          <cell r="H62">
            <v>1324.2</v>
          </cell>
          <cell r="I62">
            <v>1250</v>
          </cell>
          <cell r="J62">
            <v>1250</v>
          </cell>
          <cell r="K62">
            <v>6735</v>
          </cell>
          <cell r="L62">
            <v>6735</v>
          </cell>
          <cell r="M62">
            <v>6735</v>
          </cell>
          <cell r="N62">
            <v>6735</v>
          </cell>
          <cell r="O62">
            <v>6735</v>
          </cell>
          <cell r="P62">
            <v>6735</v>
          </cell>
          <cell r="Q62">
            <v>6735</v>
          </cell>
        </row>
        <row r="65">
          <cell r="H65">
            <v>641.29999999999995</v>
          </cell>
          <cell r="I65">
            <v>647.70000000000005</v>
          </cell>
          <cell r="J65">
            <v>647.70000000000005</v>
          </cell>
          <cell r="K65">
            <v>277.3</v>
          </cell>
          <cell r="L65">
            <v>277.3</v>
          </cell>
          <cell r="M65">
            <v>277.3</v>
          </cell>
          <cell r="N65">
            <v>277.3</v>
          </cell>
          <cell r="O65">
            <v>277.3</v>
          </cell>
          <cell r="P65">
            <v>277.3</v>
          </cell>
          <cell r="Q65">
            <v>277.3</v>
          </cell>
        </row>
        <row r="66">
          <cell r="H66">
            <v>257.5</v>
          </cell>
          <cell r="I66">
            <v>190</v>
          </cell>
          <cell r="J66">
            <v>190</v>
          </cell>
          <cell r="K66">
            <v>2154.5</v>
          </cell>
          <cell r="L66">
            <v>2154.5</v>
          </cell>
          <cell r="M66">
            <v>2154.5</v>
          </cell>
          <cell r="N66">
            <v>2154.5</v>
          </cell>
          <cell r="O66">
            <v>2154.5</v>
          </cell>
          <cell r="P66">
            <v>2154.5</v>
          </cell>
          <cell r="Q66">
            <v>2154.5</v>
          </cell>
        </row>
        <row r="67">
          <cell r="H67">
            <v>400</v>
          </cell>
          <cell r="I67">
            <v>0</v>
          </cell>
          <cell r="J67">
            <v>400</v>
          </cell>
          <cell r="K67">
            <v>3150</v>
          </cell>
          <cell r="L67">
            <v>3150</v>
          </cell>
          <cell r="M67">
            <v>3150</v>
          </cell>
          <cell r="N67">
            <v>3150</v>
          </cell>
          <cell r="O67">
            <v>3150</v>
          </cell>
          <cell r="P67">
            <v>3150</v>
          </cell>
          <cell r="Q67">
            <v>3150</v>
          </cell>
        </row>
        <row r="68">
          <cell r="H68">
            <v>1188</v>
          </cell>
        </row>
        <row r="69">
          <cell r="H69">
            <v>388.1</v>
          </cell>
          <cell r="I69">
            <v>812.4</v>
          </cell>
          <cell r="J69">
            <v>812.4</v>
          </cell>
        </row>
        <row r="72">
          <cell r="K72">
            <v>70</v>
          </cell>
          <cell r="L72">
            <v>70</v>
          </cell>
          <cell r="M72">
            <v>70</v>
          </cell>
          <cell r="N72">
            <v>70</v>
          </cell>
          <cell r="O72">
            <v>70</v>
          </cell>
          <cell r="P72">
            <v>70</v>
          </cell>
          <cell r="Q72">
            <v>70</v>
          </cell>
        </row>
        <row r="74">
          <cell r="H74">
            <v>10</v>
          </cell>
          <cell r="I74">
            <v>10</v>
          </cell>
          <cell r="J74">
            <v>10</v>
          </cell>
        </row>
        <row r="76"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K77">
            <v>5</v>
          </cell>
          <cell r="L77">
            <v>5</v>
          </cell>
          <cell r="M77">
            <v>5</v>
          </cell>
          <cell r="N77">
            <v>5</v>
          </cell>
          <cell r="O77">
            <v>5</v>
          </cell>
          <cell r="P77">
            <v>5</v>
          </cell>
          <cell r="Q77">
            <v>5</v>
          </cell>
        </row>
        <row r="79">
          <cell r="H79">
            <v>5</v>
          </cell>
          <cell r="I79">
            <v>5</v>
          </cell>
          <cell r="J79">
            <v>5</v>
          </cell>
          <cell r="K79">
            <v>5</v>
          </cell>
          <cell r="L79">
            <v>5</v>
          </cell>
          <cell r="M79">
            <v>5</v>
          </cell>
          <cell r="N79">
            <v>5</v>
          </cell>
          <cell r="O79">
            <v>5</v>
          </cell>
          <cell r="P79">
            <v>5</v>
          </cell>
          <cell r="Q79">
            <v>5</v>
          </cell>
        </row>
        <row r="89">
          <cell r="K89">
            <v>5</v>
          </cell>
          <cell r="L89">
            <v>5</v>
          </cell>
          <cell r="M89">
            <v>5</v>
          </cell>
          <cell r="N89">
            <v>5</v>
          </cell>
          <cell r="O89">
            <v>5</v>
          </cell>
          <cell r="P89">
            <v>5</v>
          </cell>
          <cell r="Q89">
            <v>5</v>
          </cell>
        </row>
        <row r="91">
          <cell r="K91">
            <v>5</v>
          </cell>
          <cell r="L91">
            <v>5</v>
          </cell>
          <cell r="M91">
            <v>5</v>
          </cell>
          <cell r="N91">
            <v>5</v>
          </cell>
          <cell r="O91">
            <v>5</v>
          </cell>
          <cell r="P91">
            <v>5</v>
          </cell>
          <cell r="Q91">
            <v>5</v>
          </cell>
        </row>
        <row r="93">
          <cell r="H93">
            <v>25</v>
          </cell>
          <cell r="I93">
            <v>25</v>
          </cell>
          <cell r="J93">
            <v>25</v>
          </cell>
          <cell r="K93">
            <v>31.5</v>
          </cell>
          <cell r="L93">
            <v>31.5</v>
          </cell>
          <cell r="M93">
            <v>31.5</v>
          </cell>
          <cell r="N93">
            <v>31.5</v>
          </cell>
          <cell r="O93">
            <v>31.5</v>
          </cell>
          <cell r="P93">
            <v>31.5</v>
          </cell>
          <cell r="Q93">
            <v>31.5</v>
          </cell>
        </row>
        <row r="94">
          <cell r="H94">
            <v>15</v>
          </cell>
          <cell r="I94">
            <v>15</v>
          </cell>
          <cell r="J94">
            <v>15</v>
          </cell>
          <cell r="K94">
            <v>18.5</v>
          </cell>
          <cell r="L94">
            <v>18.5</v>
          </cell>
          <cell r="M94">
            <v>18.5</v>
          </cell>
          <cell r="N94">
            <v>18.5</v>
          </cell>
          <cell r="O94">
            <v>18.5</v>
          </cell>
          <cell r="P94">
            <v>18.5</v>
          </cell>
          <cell r="Q94">
            <v>18.5</v>
          </cell>
        </row>
        <row r="95">
          <cell r="H95">
            <v>15</v>
          </cell>
          <cell r="I95">
            <v>15</v>
          </cell>
          <cell r="J95">
            <v>15</v>
          </cell>
          <cell r="K95">
            <v>20</v>
          </cell>
          <cell r="L95">
            <v>20</v>
          </cell>
          <cell r="M95">
            <v>20</v>
          </cell>
          <cell r="N95">
            <v>20</v>
          </cell>
          <cell r="O95">
            <v>20</v>
          </cell>
          <cell r="P95">
            <v>20</v>
          </cell>
          <cell r="Q95">
            <v>20</v>
          </cell>
        </row>
        <row r="97"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5</v>
          </cell>
          <cell r="Q97">
            <v>5</v>
          </cell>
        </row>
        <row r="99">
          <cell r="K99">
            <v>5</v>
          </cell>
          <cell r="L99">
            <v>5</v>
          </cell>
          <cell r="M99">
            <v>5</v>
          </cell>
          <cell r="N99">
            <v>5</v>
          </cell>
          <cell r="O99">
            <v>5</v>
          </cell>
          <cell r="P99">
            <v>5</v>
          </cell>
          <cell r="Q99">
            <v>5</v>
          </cell>
        </row>
        <row r="102">
          <cell r="H102">
            <v>10</v>
          </cell>
          <cell r="I102">
            <v>10</v>
          </cell>
          <cell r="J102">
            <v>10</v>
          </cell>
          <cell r="K102">
            <v>16.5</v>
          </cell>
          <cell r="L102">
            <v>16.5</v>
          </cell>
          <cell r="M102">
            <v>16.5</v>
          </cell>
          <cell r="N102">
            <v>16.5</v>
          </cell>
          <cell r="O102">
            <v>16.5</v>
          </cell>
          <cell r="P102">
            <v>16.5</v>
          </cell>
          <cell r="Q102">
            <v>16.5</v>
          </cell>
        </row>
        <row r="103">
          <cell r="K103">
            <v>10</v>
          </cell>
          <cell r="L103">
            <v>10</v>
          </cell>
          <cell r="M103">
            <v>10</v>
          </cell>
          <cell r="N103">
            <v>10</v>
          </cell>
          <cell r="O103">
            <v>10</v>
          </cell>
          <cell r="P103">
            <v>10</v>
          </cell>
          <cell r="Q103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8">
          <cell r="K8">
            <v>122</v>
          </cell>
        </row>
        <row r="45">
          <cell r="R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4"/>
  <sheetViews>
    <sheetView tabSelected="1" workbookViewId="0">
      <pane xSplit="5" ySplit="11" topLeftCell="F12" activePane="bottomRight" state="frozen"/>
      <selection pane="topRight" activeCell="F1" sqref="F1"/>
      <selection pane="bottomLeft" activeCell="A14" sqref="A14"/>
      <selection pane="bottomRight" activeCell="F353" sqref="F353"/>
    </sheetView>
  </sheetViews>
  <sheetFormatPr defaultRowHeight="15" x14ac:dyDescent="0.25"/>
  <cols>
    <col min="1" max="1" width="1.5703125" style="15" customWidth="1"/>
    <col min="2" max="2" width="1.140625" style="15" hidden="1" customWidth="1"/>
    <col min="3" max="3" width="5.5703125" style="15" customWidth="1"/>
    <col min="4" max="4" width="25" style="20" customWidth="1"/>
    <col min="5" max="5" width="32.140625" style="21" customWidth="1"/>
    <col min="6" max="15" width="9.85546875" style="15" customWidth="1"/>
    <col min="16" max="16" width="11" style="15" customWidth="1"/>
    <col min="17" max="17" width="0" style="15" hidden="1" customWidth="1"/>
    <col min="18" max="16384" width="9.140625" style="15"/>
  </cols>
  <sheetData>
    <row r="1" spans="1:16" x14ac:dyDescent="0.25">
      <c r="P1" s="22" t="s">
        <v>113</v>
      </c>
    </row>
    <row r="2" spans="1:16" x14ac:dyDescent="0.25">
      <c r="P2" s="22" t="s">
        <v>110</v>
      </c>
    </row>
    <row r="3" spans="1:16" ht="42.75" customHeight="1" x14ac:dyDescent="0.25">
      <c r="F3" s="76" t="s">
        <v>111</v>
      </c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24.75" customHeight="1" x14ac:dyDescent="0.25">
      <c r="J4" s="23" t="s">
        <v>112</v>
      </c>
    </row>
    <row r="5" spans="1:16" x14ac:dyDescent="0.25">
      <c r="D5" s="3"/>
      <c r="E5" s="3"/>
      <c r="F5" s="3"/>
      <c r="G5" s="3" t="s">
        <v>4</v>
      </c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D6" s="3"/>
      <c r="E6" s="3"/>
      <c r="F6" s="3"/>
      <c r="G6" s="3" t="s">
        <v>3</v>
      </c>
      <c r="H6" s="3"/>
      <c r="I6" s="3"/>
      <c r="J6" s="3"/>
      <c r="K6" s="3"/>
      <c r="L6" s="3"/>
      <c r="M6" s="3"/>
      <c r="N6" s="3"/>
      <c r="O6" s="3"/>
      <c r="P6" s="3"/>
    </row>
    <row r="7" spans="1:16" ht="23.25" customHeight="1" x14ac:dyDescent="0.25">
      <c r="D7" s="3"/>
      <c r="E7" s="3"/>
      <c r="F7" s="3"/>
      <c r="G7" s="63" t="s">
        <v>15</v>
      </c>
      <c r="H7" s="63"/>
      <c r="I7" s="63"/>
      <c r="J7" s="63"/>
      <c r="K7" s="63"/>
      <c r="L7" s="63"/>
      <c r="M7" s="63"/>
      <c r="N7" s="63"/>
      <c r="O7" s="63"/>
      <c r="P7" s="4"/>
    </row>
    <row r="8" spans="1:16" ht="58.5" customHeight="1" x14ac:dyDescent="0.25">
      <c r="D8" s="64" t="s">
        <v>16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4"/>
    </row>
    <row r="9" spans="1:16" s="16" customFormat="1" ht="15.75" customHeight="1" x14ac:dyDescent="0.25">
      <c r="A9" s="75" t="s">
        <v>0</v>
      </c>
      <c r="B9" s="75"/>
      <c r="C9" s="75"/>
      <c r="D9" s="77" t="s">
        <v>5</v>
      </c>
      <c r="E9" s="74" t="s">
        <v>6</v>
      </c>
      <c r="F9" s="75" t="s">
        <v>7</v>
      </c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6" s="16" customFormat="1" ht="15.75" x14ac:dyDescent="0.25">
      <c r="A10" s="75"/>
      <c r="B10" s="75"/>
      <c r="C10" s="75"/>
      <c r="D10" s="78"/>
      <c r="E10" s="74"/>
      <c r="F10" s="75" t="s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s="16" customFormat="1" ht="18.75" customHeight="1" x14ac:dyDescent="0.25">
      <c r="A11" s="75"/>
      <c r="B11" s="75"/>
      <c r="C11" s="75"/>
      <c r="D11" s="79"/>
      <c r="E11" s="74"/>
      <c r="F11" s="9" t="s">
        <v>13</v>
      </c>
      <c r="G11" s="9" t="s">
        <v>14</v>
      </c>
      <c r="H11" s="9" t="s">
        <v>18</v>
      </c>
      <c r="I11" s="9" t="s">
        <v>19</v>
      </c>
      <c r="J11" s="9" t="s">
        <v>20</v>
      </c>
      <c r="K11" s="9" t="s">
        <v>21</v>
      </c>
      <c r="L11" s="9" t="s">
        <v>22</v>
      </c>
      <c r="M11" s="9" t="s">
        <v>23</v>
      </c>
      <c r="N11" s="9" t="s">
        <v>24</v>
      </c>
      <c r="O11" s="9" t="s">
        <v>25</v>
      </c>
      <c r="P11" s="9" t="s">
        <v>2</v>
      </c>
    </row>
    <row r="12" spans="1:16" s="16" customFormat="1" ht="18.75" customHeight="1" x14ac:dyDescent="0.25">
      <c r="A12" s="12"/>
      <c r="B12" s="13"/>
      <c r="C12" s="13"/>
      <c r="D12" s="14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s="17" customFormat="1" ht="15.75" x14ac:dyDescent="0.25">
      <c r="A13" s="65" t="s">
        <v>17</v>
      </c>
      <c r="B13" s="66"/>
      <c r="C13" s="66"/>
      <c r="D13" s="67"/>
      <c r="E13" s="6" t="s">
        <v>2</v>
      </c>
      <c r="F13" s="5">
        <f>SUM(F14:F18)</f>
        <v>17430.7</v>
      </c>
      <c r="G13" s="5">
        <f t="shared" ref="G13:O13" si="0">SUM(G14:G18)</f>
        <v>14168.1</v>
      </c>
      <c r="H13" s="5">
        <f t="shared" si="0"/>
        <v>15035.5</v>
      </c>
      <c r="I13" s="5">
        <f t="shared" si="0"/>
        <v>23876.3</v>
      </c>
      <c r="J13" s="5">
        <f t="shared" si="0"/>
        <v>23876.3</v>
      </c>
      <c r="K13" s="5">
        <f>SUM(K14:K18)</f>
        <v>23876.3</v>
      </c>
      <c r="L13" s="5">
        <f>SUM(L14:L18)</f>
        <v>23876.3</v>
      </c>
      <c r="M13" s="5">
        <f>SUM(M14:M18)</f>
        <v>23876.3</v>
      </c>
      <c r="N13" s="5">
        <f>SUM(N14:N18)</f>
        <v>23876.3</v>
      </c>
      <c r="O13" s="5">
        <f t="shared" si="0"/>
        <v>23876.3</v>
      </c>
      <c r="P13" s="5">
        <f t="shared" ref="P13:P76" si="1">SUM(F13:O13)</f>
        <v>213768.39999999997</v>
      </c>
    </row>
    <row r="14" spans="1:16" s="18" customFormat="1" ht="15.75" x14ac:dyDescent="0.2">
      <c r="A14" s="68"/>
      <c r="B14" s="69"/>
      <c r="C14" s="69"/>
      <c r="D14" s="70"/>
      <c r="E14" s="6" t="s">
        <v>8</v>
      </c>
      <c r="F14" s="5">
        <f>F20+F242+F404</f>
        <v>13081.300000000001</v>
      </c>
      <c r="G14" s="5">
        <f t="shared" ref="G14:O14" si="2">G20+G242+G404</f>
        <v>9818.7000000000007</v>
      </c>
      <c r="H14" s="5">
        <f t="shared" si="2"/>
        <v>10686.1</v>
      </c>
      <c r="I14" s="5">
        <f t="shared" si="2"/>
        <v>23876.3</v>
      </c>
      <c r="J14" s="5">
        <f t="shared" si="2"/>
        <v>23876.3</v>
      </c>
      <c r="K14" s="5">
        <f t="shared" si="2"/>
        <v>23876.3</v>
      </c>
      <c r="L14" s="5">
        <f t="shared" si="2"/>
        <v>23876.3</v>
      </c>
      <c r="M14" s="5">
        <f t="shared" si="2"/>
        <v>23876.3</v>
      </c>
      <c r="N14" s="5">
        <f t="shared" si="2"/>
        <v>23876.3</v>
      </c>
      <c r="O14" s="5">
        <f t="shared" si="2"/>
        <v>23876.3</v>
      </c>
      <c r="P14" s="5">
        <f t="shared" si="1"/>
        <v>200720.19999999998</v>
      </c>
    </row>
    <row r="15" spans="1:16" s="18" customFormat="1" ht="31.5" x14ac:dyDescent="0.2">
      <c r="A15" s="68"/>
      <c r="B15" s="69"/>
      <c r="C15" s="69"/>
      <c r="D15" s="70"/>
      <c r="E15" s="6" t="s">
        <v>9</v>
      </c>
      <c r="F15" s="5">
        <f t="shared" ref="F15:O18" si="3">F21+F243+F405</f>
        <v>0</v>
      </c>
      <c r="G15" s="5">
        <f t="shared" si="3"/>
        <v>0</v>
      </c>
      <c r="H15" s="5">
        <f t="shared" si="3"/>
        <v>0</v>
      </c>
      <c r="I15" s="5">
        <f t="shared" si="3"/>
        <v>0</v>
      </c>
      <c r="J15" s="5">
        <f t="shared" si="3"/>
        <v>0</v>
      </c>
      <c r="K15" s="5">
        <f t="shared" si="3"/>
        <v>0</v>
      </c>
      <c r="L15" s="5">
        <f t="shared" si="3"/>
        <v>0</v>
      </c>
      <c r="M15" s="5">
        <f t="shared" si="3"/>
        <v>0</v>
      </c>
      <c r="N15" s="5">
        <f t="shared" si="3"/>
        <v>0</v>
      </c>
      <c r="O15" s="5">
        <f t="shared" si="3"/>
        <v>0</v>
      </c>
      <c r="P15" s="5">
        <f t="shared" si="1"/>
        <v>0</v>
      </c>
    </row>
    <row r="16" spans="1:16" s="18" customFormat="1" ht="15.75" x14ac:dyDescent="0.2">
      <c r="A16" s="68"/>
      <c r="B16" s="69"/>
      <c r="C16" s="69"/>
      <c r="D16" s="70"/>
      <c r="E16" s="6" t="s">
        <v>10</v>
      </c>
      <c r="F16" s="5">
        <f t="shared" si="3"/>
        <v>4349.4000000000005</v>
      </c>
      <c r="G16" s="5">
        <f t="shared" si="3"/>
        <v>4349.3999999999996</v>
      </c>
      <c r="H16" s="5">
        <f t="shared" si="3"/>
        <v>4349.3999999999996</v>
      </c>
      <c r="I16" s="5">
        <f t="shared" si="3"/>
        <v>0</v>
      </c>
      <c r="J16" s="5">
        <f t="shared" si="3"/>
        <v>0</v>
      </c>
      <c r="K16" s="5">
        <f t="shared" si="3"/>
        <v>0</v>
      </c>
      <c r="L16" s="5">
        <f t="shared" si="3"/>
        <v>0</v>
      </c>
      <c r="M16" s="5">
        <f t="shared" si="3"/>
        <v>0</v>
      </c>
      <c r="N16" s="5">
        <f t="shared" si="3"/>
        <v>0</v>
      </c>
      <c r="O16" s="5">
        <f t="shared" si="3"/>
        <v>0</v>
      </c>
      <c r="P16" s="5">
        <f t="shared" si="1"/>
        <v>13048.199999999999</v>
      </c>
    </row>
    <row r="17" spans="1:17" s="18" customFormat="1" ht="15.75" x14ac:dyDescent="0.2">
      <c r="A17" s="68"/>
      <c r="B17" s="69"/>
      <c r="C17" s="69"/>
      <c r="D17" s="70"/>
      <c r="E17" s="6" t="s">
        <v>12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1"/>
        <v>0</v>
      </c>
    </row>
    <row r="18" spans="1:17" s="18" customFormat="1" ht="15.75" x14ac:dyDescent="0.2">
      <c r="A18" s="71"/>
      <c r="B18" s="72"/>
      <c r="C18" s="72"/>
      <c r="D18" s="73"/>
      <c r="E18" s="6" t="s">
        <v>11</v>
      </c>
      <c r="F18" s="5">
        <f t="shared" si="3"/>
        <v>0</v>
      </c>
      <c r="G18" s="5">
        <f t="shared" si="3"/>
        <v>0</v>
      </c>
      <c r="H18" s="5">
        <f t="shared" si="3"/>
        <v>0</v>
      </c>
      <c r="I18" s="5">
        <f t="shared" si="3"/>
        <v>0</v>
      </c>
      <c r="J18" s="5">
        <f t="shared" si="3"/>
        <v>0</v>
      </c>
      <c r="K18" s="5">
        <f t="shared" si="3"/>
        <v>0</v>
      </c>
      <c r="L18" s="5">
        <f t="shared" si="3"/>
        <v>0</v>
      </c>
      <c r="M18" s="5">
        <f t="shared" si="3"/>
        <v>0</v>
      </c>
      <c r="N18" s="5">
        <f t="shared" si="3"/>
        <v>0</v>
      </c>
      <c r="O18" s="5">
        <f t="shared" si="3"/>
        <v>0</v>
      </c>
      <c r="P18" s="5">
        <f t="shared" si="1"/>
        <v>0</v>
      </c>
    </row>
    <row r="19" spans="1:17" s="18" customFormat="1" ht="15.75" x14ac:dyDescent="0.2">
      <c r="A19" s="39" t="s">
        <v>77</v>
      </c>
      <c r="B19" s="40"/>
      <c r="C19" s="40"/>
      <c r="D19" s="40"/>
      <c r="E19" s="8" t="s">
        <v>2</v>
      </c>
      <c r="F19" s="1">
        <f t="shared" ref="F19:O19" si="4">SUM(F20:F24)</f>
        <v>200</v>
      </c>
      <c r="G19" s="1">
        <f t="shared" si="4"/>
        <v>200</v>
      </c>
      <c r="H19" s="1">
        <f t="shared" si="4"/>
        <v>200</v>
      </c>
      <c r="I19" s="1">
        <f t="shared" si="4"/>
        <v>122</v>
      </c>
      <c r="J19" s="1">
        <f t="shared" si="4"/>
        <v>122</v>
      </c>
      <c r="K19" s="1">
        <f t="shared" si="4"/>
        <v>122</v>
      </c>
      <c r="L19" s="1">
        <f t="shared" si="4"/>
        <v>122</v>
      </c>
      <c r="M19" s="1">
        <f t="shared" si="4"/>
        <v>122</v>
      </c>
      <c r="N19" s="1">
        <f t="shared" si="4"/>
        <v>122</v>
      </c>
      <c r="O19" s="1">
        <f t="shared" si="4"/>
        <v>122</v>
      </c>
      <c r="P19" s="1">
        <f t="shared" si="1"/>
        <v>1454</v>
      </c>
    </row>
    <row r="20" spans="1:17" s="18" customFormat="1" ht="15.75" x14ac:dyDescent="0.2">
      <c r="A20" s="41"/>
      <c r="B20" s="42"/>
      <c r="C20" s="42"/>
      <c r="D20" s="42"/>
      <c r="E20" s="8" t="s">
        <v>8</v>
      </c>
      <c r="F20" s="1">
        <f>F26+F32+F38+F44+F50+F56+F62+F68+F74+F80+F86+F92+F98+F104+F110+F116+F122+F128+F134+F140+F146+F152+F158+F170+F164+F176+F182+F188+F194+F200+F206+F212+F218+F224+F230+F236</f>
        <v>200</v>
      </c>
      <c r="G20" s="1">
        <f t="shared" ref="G20:O20" si="5">G26+G32+G38+G44+G50+G56+G62+G68+G74+G80+G86+G92+G98+G104+G110+G116+G122+G128+G134+G140+G146+G152+G158+G170+G164+G176+G182+G188+G194+G200+G206+G212+G218+G224+G230+G236</f>
        <v>200</v>
      </c>
      <c r="H20" s="1">
        <f t="shared" si="5"/>
        <v>200</v>
      </c>
      <c r="I20" s="1">
        <f t="shared" si="5"/>
        <v>122</v>
      </c>
      <c r="J20" s="1">
        <f t="shared" si="5"/>
        <v>122</v>
      </c>
      <c r="K20" s="1">
        <f t="shared" si="5"/>
        <v>122</v>
      </c>
      <c r="L20" s="1">
        <f t="shared" si="5"/>
        <v>122</v>
      </c>
      <c r="M20" s="1">
        <f t="shared" si="5"/>
        <v>122</v>
      </c>
      <c r="N20" s="1">
        <f t="shared" si="5"/>
        <v>122</v>
      </c>
      <c r="O20" s="1">
        <f t="shared" si="5"/>
        <v>122</v>
      </c>
      <c r="P20" s="1">
        <f t="shared" si="1"/>
        <v>1454</v>
      </c>
      <c r="Q20" s="19"/>
    </row>
    <row r="21" spans="1:17" s="18" customFormat="1" ht="31.5" x14ac:dyDescent="0.2">
      <c r="A21" s="41"/>
      <c r="B21" s="42"/>
      <c r="C21" s="42"/>
      <c r="D21" s="42"/>
      <c r="E21" s="8" t="s">
        <v>9</v>
      </c>
      <c r="F21" s="1">
        <f t="shared" ref="F21:O24" si="6">F27+F33+F39+F45+F51+F57+F63+F69+F75+F81+F87+F93+F99+F105+F111+F117+F123+F129+F135+F141+F147+F153+F159+F171+F165+F177+F183+F189+F195+F201+F207+F213+F219+F225+F231+F237</f>
        <v>0</v>
      </c>
      <c r="G21" s="1">
        <f t="shared" si="6"/>
        <v>0</v>
      </c>
      <c r="H21" s="1">
        <f t="shared" si="6"/>
        <v>0</v>
      </c>
      <c r="I21" s="1">
        <f t="shared" si="6"/>
        <v>0</v>
      </c>
      <c r="J21" s="1">
        <f t="shared" si="6"/>
        <v>0</v>
      </c>
      <c r="K21" s="1">
        <f t="shared" si="6"/>
        <v>0</v>
      </c>
      <c r="L21" s="1">
        <f t="shared" si="6"/>
        <v>0</v>
      </c>
      <c r="M21" s="1">
        <f t="shared" si="6"/>
        <v>0</v>
      </c>
      <c r="N21" s="1">
        <f t="shared" si="6"/>
        <v>0</v>
      </c>
      <c r="O21" s="1">
        <f t="shared" si="6"/>
        <v>0</v>
      </c>
      <c r="P21" s="1">
        <f t="shared" si="1"/>
        <v>0</v>
      </c>
    </row>
    <row r="22" spans="1:17" s="18" customFormat="1" ht="31.5" x14ac:dyDescent="0.2">
      <c r="A22" s="41"/>
      <c r="B22" s="42"/>
      <c r="C22" s="42"/>
      <c r="D22" s="42"/>
      <c r="E22" s="8" t="s">
        <v>10</v>
      </c>
      <c r="F22" s="1">
        <f t="shared" si="6"/>
        <v>0</v>
      </c>
      <c r="G22" s="1">
        <f t="shared" si="6"/>
        <v>0</v>
      </c>
      <c r="H22" s="1">
        <f t="shared" si="6"/>
        <v>0</v>
      </c>
      <c r="I22" s="1">
        <f t="shared" si="6"/>
        <v>0</v>
      </c>
      <c r="J22" s="1">
        <f t="shared" si="6"/>
        <v>0</v>
      </c>
      <c r="K22" s="1">
        <f t="shared" si="6"/>
        <v>0</v>
      </c>
      <c r="L22" s="1">
        <f t="shared" si="6"/>
        <v>0</v>
      </c>
      <c r="M22" s="1">
        <f t="shared" si="6"/>
        <v>0</v>
      </c>
      <c r="N22" s="1">
        <f t="shared" si="6"/>
        <v>0</v>
      </c>
      <c r="O22" s="1">
        <f t="shared" si="6"/>
        <v>0</v>
      </c>
      <c r="P22" s="1">
        <f t="shared" si="1"/>
        <v>0</v>
      </c>
    </row>
    <row r="23" spans="1:17" s="18" customFormat="1" ht="15.75" x14ac:dyDescent="0.2">
      <c r="A23" s="41"/>
      <c r="B23" s="42"/>
      <c r="C23" s="42"/>
      <c r="D23" s="42"/>
      <c r="E23" s="8" t="s">
        <v>12</v>
      </c>
      <c r="F23" s="1">
        <f t="shared" si="6"/>
        <v>0</v>
      </c>
      <c r="G23" s="1">
        <f t="shared" si="6"/>
        <v>0</v>
      </c>
      <c r="H23" s="1">
        <f t="shared" si="6"/>
        <v>0</v>
      </c>
      <c r="I23" s="1">
        <f t="shared" si="6"/>
        <v>0</v>
      </c>
      <c r="J23" s="1">
        <f t="shared" si="6"/>
        <v>0</v>
      </c>
      <c r="K23" s="1">
        <f t="shared" si="6"/>
        <v>0</v>
      </c>
      <c r="L23" s="1">
        <f t="shared" si="6"/>
        <v>0</v>
      </c>
      <c r="M23" s="1">
        <f t="shared" si="6"/>
        <v>0</v>
      </c>
      <c r="N23" s="1">
        <f t="shared" si="6"/>
        <v>0</v>
      </c>
      <c r="O23" s="1">
        <f t="shared" si="6"/>
        <v>0</v>
      </c>
      <c r="P23" s="1">
        <f t="shared" si="1"/>
        <v>0</v>
      </c>
    </row>
    <row r="24" spans="1:17" s="18" customFormat="1" ht="15.75" x14ac:dyDescent="0.2">
      <c r="A24" s="43"/>
      <c r="B24" s="44"/>
      <c r="C24" s="44"/>
      <c r="D24" s="44"/>
      <c r="E24" s="8" t="s">
        <v>11</v>
      </c>
      <c r="F24" s="1">
        <f t="shared" si="6"/>
        <v>0</v>
      </c>
      <c r="G24" s="1">
        <f t="shared" si="6"/>
        <v>0</v>
      </c>
      <c r="H24" s="1">
        <f t="shared" si="6"/>
        <v>0</v>
      </c>
      <c r="I24" s="1">
        <f t="shared" si="6"/>
        <v>0</v>
      </c>
      <c r="J24" s="1">
        <f t="shared" si="6"/>
        <v>0</v>
      </c>
      <c r="K24" s="1">
        <f t="shared" si="6"/>
        <v>0</v>
      </c>
      <c r="L24" s="1">
        <f t="shared" si="6"/>
        <v>0</v>
      </c>
      <c r="M24" s="1">
        <f t="shared" si="6"/>
        <v>0</v>
      </c>
      <c r="N24" s="1">
        <f t="shared" si="6"/>
        <v>0</v>
      </c>
      <c r="O24" s="1">
        <f t="shared" si="6"/>
        <v>0</v>
      </c>
      <c r="P24" s="1">
        <f t="shared" si="1"/>
        <v>0</v>
      </c>
    </row>
    <row r="25" spans="1:17" ht="15.75" x14ac:dyDescent="0.25">
      <c r="A25" s="24">
        <v>1</v>
      </c>
      <c r="B25" s="25"/>
      <c r="C25" s="26"/>
      <c r="D25" s="33" t="s">
        <v>26</v>
      </c>
      <c r="E25" s="7" t="s">
        <v>2</v>
      </c>
      <c r="F25" s="2">
        <f>SUM(F26:F30)</f>
        <v>0</v>
      </c>
      <c r="G25" s="2">
        <f t="shared" ref="G25:O25" si="7">SUM(G26:G30)</f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>SUM(K26:K30)</f>
        <v>0</v>
      </c>
      <c r="L25" s="2">
        <f>SUM(L26:L30)</f>
        <v>0</v>
      </c>
      <c r="M25" s="2">
        <f>SUM(M26:M30)</f>
        <v>0</v>
      </c>
      <c r="N25" s="2">
        <f>SUM(N26:N30)</f>
        <v>0</v>
      </c>
      <c r="O25" s="2">
        <f t="shared" si="7"/>
        <v>0</v>
      </c>
      <c r="P25" s="2">
        <f t="shared" si="1"/>
        <v>0</v>
      </c>
    </row>
    <row r="26" spans="1:17" s="18" customFormat="1" ht="15.75" x14ac:dyDescent="0.2">
      <c r="A26" s="27"/>
      <c r="B26" s="28"/>
      <c r="C26" s="29"/>
      <c r="D26" s="34"/>
      <c r="E26" s="7" t="s">
        <v>8</v>
      </c>
      <c r="F26" s="2">
        <f>[1]Лист1!H14</f>
        <v>0</v>
      </c>
      <c r="G26" s="2">
        <f>[1]Лист1!I14</f>
        <v>0</v>
      </c>
      <c r="H26" s="2">
        <f>[1]Лист1!J14</f>
        <v>0</v>
      </c>
      <c r="I26" s="2">
        <f>[1]Лист1!K14</f>
        <v>0</v>
      </c>
      <c r="J26" s="2">
        <f>[1]Лист1!L14</f>
        <v>0</v>
      </c>
      <c r="K26" s="2">
        <f>[1]Лист1!M14</f>
        <v>0</v>
      </c>
      <c r="L26" s="2">
        <f>[1]Лист1!N14</f>
        <v>0</v>
      </c>
      <c r="M26" s="2">
        <f>[1]Лист1!O14</f>
        <v>0</v>
      </c>
      <c r="N26" s="2">
        <f>[1]Лист1!P14</f>
        <v>0</v>
      </c>
      <c r="O26" s="2">
        <f>[1]Лист1!Q14</f>
        <v>0</v>
      </c>
      <c r="P26" s="2">
        <f t="shared" si="1"/>
        <v>0</v>
      </c>
    </row>
    <row r="27" spans="1:17" s="18" customFormat="1" ht="31.5" x14ac:dyDescent="0.2">
      <c r="A27" s="27"/>
      <c r="B27" s="28"/>
      <c r="C27" s="29"/>
      <c r="D27" s="34"/>
      <c r="E27" s="7" t="s">
        <v>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2">
        <f t="shared" si="1"/>
        <v>0</v>
      </c>
    </row>
    <row r="28" spans="1:17" s="18" customFormat="1" ht="15.75" x14ac:dyDescent="0.2">
      <c r="A28" s="27"/>
      <c r="B28" s="28"/>
      <c r="C28" s="29"/>
      <c r="D28" s="34"/>
      <c r="E28" s="7" t="s">
        <v>10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2">
        <f t="shared" si="1"/>
        <v>0</v>
      </c>
    </row>
    <row r="29" spans="1:17" s="18" customFormat="1" ht="15.75" x14ac:dyDescent="0.2">
      <c r="A29" s="27"/>
      <c r="B29" s="28"/>
      <c r="C29" s="29"/>
      <c r="D29" s="34"/>
      <c r="E29" s="7" t="s">
        <v>12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2">
        <f t="shared" si="1"/>
        <v>0</v>
      </c>
    </row>
    <row r="30" spans="1:17" s="18" customFormat="1" ht="15.75" x14ac:dyDescent="0.2">
      <c r="A30" s="30"/>
      <c r="B30" s="31"/>
      <c r="C30" s="32"/>
      <c r="D30" s="35"/>
      <c r="E30" s="7" t="s">
        <v>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2">
        <f t="shared" si="1"/>
        <v>0</v>
      </c>
    </row>
    <row r="31" spans="1:17" ht="15.75" customHeight="1" x14ac:dyDescent="0.25">
      <c r="A31" s="24">
        <v>2</v>
      </c>
      <c r="B31" s="25"/>
      <c r="C31" s="26"/>
      <c r="D31" s="33" t="s">
        <v>27</v>
      </c>
      <c r="E31" s="7" t="s">
        <v>2</v>
      </c>
      <c r="F31" s="2">
        <f t="shared" ref="F31:O31" si="8">SUM(F32:F36)</f>
        <v>0</v>
      </c>
      <c r="G31" s="2">
        <f t="shared" si="8"/>
        <v>0</v>
      </c>
      <c r="H31" s="2">
        <f t="shared" si="8"/>
        <v>0</v>
      </c>
      <c r="I31" s="2">
        <f t="shared" si="8"/>
        <v>0</v>
      </c>
      <c r="J31" s="2">
        <f t="shared" si="8"/>
        <v>0</v>
      </c>
      <c r="K31" s="2">
        <f t="shared" si="8"/>
        <v>0</v>
      </c>
      <c r="L31" s="2">
        <f t="shared" si="8"/>
        <v>0</v>
      </c>
      <c r="M31" s="2">
        <f t="shared" si="8"/>
        <v>0</v>
      </c>
      <c r="N31" s="2">
        <f t="shared" si="8"/>
        <v>0</v>
      </c>
      <c r="O31" s="2">
        <f t="shared" si="8"/>
        <v>0</v>
      </c>
      <c r="P31" s="2">
        <f t="shared" si="1"/>
        <v>0</v>
      </c>
    </row>
    <row r="32" spans="1:17" s="18" customFormat="1" ht="15.75" x14ac:dyDescent="0.2">
      <c r="A32" s="27"/>
      <c r="B32" s="28"/>
      <c r="C32" s="29"/>
      <c r="D32" s="34"/>
      <c r="E32" s="7" t="s">
        <v>8</v>
      </c>
      <c r="F32" s="2">
        <f>[1]Лист1!H15</f>
        <v>0</v>
      </c>
      <c r="G32" s="2">
        <f>[1]Лист1!I15</f>
        <v>0</v>
      </c>
      <c r="H32" s="2">
        <f>[1]Лист1!J15</f>
        <v>0</v>
      </c>
      <c r="I32" s="2">
        <f>[1]Лист1!K15</f>
        <v>0</v>
      </c>
      <c r="J32" s="2">
        <f>[1]Лист1!L15</f>
        <v>0</v>
      </c>
      <c r="K32" s="2">
        <f>[1]Лист1!M15</f>
        <v>0</v>
      </c>
      <c r="L32" s="2">
        <f>[1]Лист1!N15</f>
        <v>0</v>
      </c>
      <c r="M32" s="2">
        <f>[1]Лист1!O15</f>
        <v>0</v>
      </c>
      <c r="N32" s="2">
        <f>[1]Лист1!P15</f>
        <v>0</v>
      </c>
      <c r="O32" s="2">
        <f>[1]Лист1!Q15</f>
        <v>0</v>
      </c>
      <c r="P32" s="2">
        <f t="shared" si="1"/>
        <v>0</v>
      </c>
    </row>
    <row r="33" spans="1:16" s="18" customFormat="1" ht="31.5" x14ac:dyDescent="0.2">
      <c r="A33" s="27"/>
      <c r="B33" s="28"/>
      <c r="C33" s="29"/>
      <c r="D33" s="34"/>
      <c r="E33" s="7" t="s">
        <v>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2">
        <f t="shared" si="1"/>
        <v>0</v>
      </c>
    </row>
    <row r="34" spans="1:16" s="18" customFormat="1" ht="15.75" x14ac:dyDescent="0.2">
      <c r="A34" s="27"/>
      <c r="B34" s="28"/>
      <c r="C34" s="29"/>
      <c r="D34" s="34"/>
      <c r="E34" s="7" t="s">
        <v>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2">
        <f t="shared" si="1"/>
        <v>0</v>
      </c>
    </row>
    <row r="35" spans="1:16" s="18" customFormat="1" ht="15.75" x14ac:dyDescent="0.2">
      <c r="A35" s="27"/>
      <c r="B35" s="28"/>
      <c r="C35" s="29"/>
      <c r="D35" s="34"/>
      <c r="E35" s="7" t="s">
        <v>12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2">
        <f t="shared" si="1"/>
        <v>0</v>
      </c>
    </row>
    <row r="36" spans="1:16" s="18" customFormat="1" ht="15.75" x14ac:dyDescent="0.2">
      <c r="A36" s="30"/>
      <c r="B36" s="31"/>
      <c r="C36" s="32"/>
      <c r="D36" s="35"/>
      <c r="E36" s="7" t="s">
        <v>11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2">
        <f t="shared" si="1"/>
        <v>0</v>
      </c>
    </row>
    <row r="37" spans="1:16" ht="15.75" customHeight="1" x14ac:dyDescent="0.25">
      <c r="A37" s="24">
        <v>3</v>
      </c>
      <c r="B37" s="25"/>
      <c r="C37" s="26"/>
      <c r="D37" s="33" t="s">
        <v>28</v>
      </c>
      <c r="E37" s="7" t="s">
        <v>2</v>
      </c>
      <c r="F37" s="2">
        <f t="shared" ref="F37:O37" si="9">SUM(F38:F42)</f>
        <v>0</v>
      </c>
      <c r="G37" s="2">
        <f t="shared" si="9"/>
        <v>0</v>
      </c>
      <c r="H37" s="2">
        <f t="shared" si="9"/>
        <v>0</v>
      </c>
      <c r="I37" s="2">
        <f t="shared" si="9"/>
        <v>0</v>
      </c>
      <c r="J37" s="2">
        <f t="shared" si="9"/>
        <v>0</v>
      </c>
      <c r="K37" s="2">
        <f t="shared" si="9"/>
        <v>0</v>
      </c>
      <c r="L37" s="2">
        <f t="shared" si="9"/>
        <v>0</v>
      </c>
      <c r="M37" s="2">
        <f t="shared" si="9"/>
        <v>0</v>
      </c>
      <c r="N37" s="2">
        <f t="shared" si="9"/>
        <v>0</v>
      </c>
      <c r="O37" s="2">
        <f t="shared" si="9"/>
        <v>0</v>
      </c>
      <c r="P37" s="2">
        <f t="shared" si="1"/>
        <v>0</v>
      </c>
    </row>
    <row r="38" spans="1:16" s="18" customFormat="1" ht="15.75" x14ac:dyDescent="0.2">
      <c r="A38" s="27"/>
      <c r="B38" s="28"/>
      <c r="C38" s="29"/>
      <c r="D38" s="34"/>
      <c r="E38" s="7" t="s">
        <v>8</v>
      </c>
      <c r="F38" s="2">
        <f>[1]Лист1!H16</f>
        <v>0</v>
      </c>
      <c r="G38" s="2">
        <f>[1]Лист1!I16</f>
        <v>0</v>
      </c>
      <c r="H38" s="2">
        <f>[1]Лист1!J16</f>
        <v>0</v>
      </c>
      <c r="I38" s="2">
        <f>[1]Лист1!K16</f>
        <v>0</v>
      </c>
      <c r="J38" s="2">
        <f>[1]Лист1!L16</f>
        <v>0</v>
      </c>
      <c r="K38" s="2">
        <f>[1]Лист1!M16</f>
        <v>0</v>
      </c>
      <c r="L38" s="2">
        <f>[1]Лист1!N16</f>
        <v>0</v>
      </c>
      <c r="M38" s="2">
        <f>[1]Лист1!O16</f>
        <v>0</v>
      </c>
      <c r="N38" s="2">
        <f>[1]Лист1!P16</f>
        <v>0</v>
      </c>
      <c r="O38" s="2">
        <f>[1]Лист1!Q16</f>
        <v>0</v>
      </c>
      <c r="P38" s="2">
        <f t="shared" si="1"/>
        <v>0</v>
      </c>
    </row>
    <row r="39" spans="1:16" s="18" customFormat="1" ht="31.5" x14ac:dyDescent="0.2">
      <c r="A39" s="27"/>
      <c r="B39" s="28"/>
      <c r="C39" s="29"/>
      <c r="D39" s="34"/>
      <c r="E39" s="7" t="s">
        <v>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2">
        <f t="shared" si="1"/>
        <v>0</v>
      </c>
    </row>
    <row r="40" spans="1:16" s="18" customFormat="1" ht="15.75" x14ac:dyDescent="0.2">
      <c r="A40" s="27"/>
      <c r="B40" s="28"/>
      <c r="C40" s="29"/>
      <c r="D40" s="34"/>
      <c r="E40" s="7" t="s">
        <v>10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2">
        <f t="shared" si="1"/>
        <v>0</v>
      </c>
    </row>
    <row r="41" spans="1:16" s="18" customFormat="1" ht="15.75" x14ac:dyDescent="0.2">
      <c r="A41" s="27"/>
      <c r="B41" s="28"/>
      <c r="C41" s="29"/>
      <c r="D41" s="34"/>
      <c r="E41" s="7" t="s">
        <v>12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2">
        <f t="shared" si="1"/>
        <v>0</v>
      </c>
    </row>
    <row r="42" spans="1:16" s="18" customFormat="1" ht="15" customHeight="1" x14ac:dyDescent="0.2">
      <c r="A42" s="30"/>
      <c r="B42" s="31"/>
      <c r="C42" s="32"/>
      <c r="D42" s="35"/>
      <c r="E42" s="7" t="s">
        <v>11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2">
        <f t="shared" si="1"/>
        <v>0</v>
      </c>
    </row>
    <row r="43" spans="1:16" ht="15.75" customHeight="1" x14ac:dyDescent="0.25">
      <c r="A43" s="24">
        <v>4</v>
      </c>
      <c r="B43" s="25"/>
      <c r="C43" s="26"/>
      <c r="D43" s="33" t="s">
        <v>29</v>
      </c>
      <c r="E43" s="7" t="s">
        <v>2</v>
      </c>
      <c r="F43" s="2">
        <f t="shared" ref="F43:O43" si="10">SUM(F44:F48)</f>
        <v>0</v>
      </c>
      <c r="G43" s="2">
        <f t="shared" si="10"/>
        <v>0</v>
      </c>
      <c r="H43" s="2">
        <f t="shared" si="10"/>
        <v>0</v>
      </c>
      <c r="I43" s="2">
        <f t="shared" si="10"/>
        <v>2</v>
      </c>
      <c r="J43" s="2">
        <f t="shared" si="10"/>
        <v>2</v>
      </c>
      <c r="K43" s="2">
        <f t="shared" si="10"/>
        <v>2</v>
      </c>
      <c r="L43" s="2">
        <f t="shared" si="10"/>
        <v>2</v>
      </c>
      <c r="M43" s="2">
        <f t="shared" si="10"/>
        <v>2</v>
      </c>
      <c r="N43" s="2">
        <f t="shared" si="10"/>
        <v>2</v>
      </c>
      <c r="O43" s="2">
        <f t="shared" si="10"/>
        <v>2</v>
      </c>
      <c r="P43" s="2">
        <f t="shared" si="1"/>
        <v>14</v>
      </c>
    </row>
    <row r="44" spans="1:16" s="18" customFormat="1" ht="15.75" x14ac:dyDescent="0.2">
      <c r="A44" s="27"/>
      <c r="B44" s="28"/>
      <c r="C44" s="29"/>
      <c r="D44" s="34"/>
      <c r="E44" s="7" t="s">
        <v>8</v>
      </c>
      <c r="F44" s="2">
        <f>[1]Лист1!H17</f>
        <v>0</v>
      </c>
      <c r="G44" s="2">
        <f>[1]Лист1!I17</f>
        <v>0</v>
      </c>
      <c r="H44" s="2">
        <f>[1]Лист1!J17</f>
        <v>0</v>
      </c>
      <c r="I44" s="2">
        <f>[1]Лист1!K17</f>
        <v>2</v>
      </c>
      <c r="J44" s="2">
        <f>[1]Лист1!L17</f>
        <v>2</v>
      </c>
      <c r="K44" s="2">
        <f>[1]Лист1!M17</f>
        <v>2</v>
      </c>
      <c r="L44" s="2">
        <f>[1]Лист1!N17</f>
        <v>2</v>
      </c>
      <c r="M44" s="2">
        <f>[1]Лист1!O17</f>
        <v>2</v>
      </c>
      <c r="N44" s="2">
        <f>[1]Лист1!P17</f>
        <v>2</v>
      </c>
      <c r="O44" s="2">
        <f>[1]Лист1!Q17</f>
        <v>2</v>
      </c>
      <c r="P44" s="2">
        <f t="shared" si="1"/>
        <v>14</v>
      </c>
    </row>
    <row r="45" spans="1:16" s="18" customFormat="1" ht="31.5" x14ac:dyDescent="0.2">
      <c r="A45" s="27"/>
      <c r="B45" s="28"/>
      <c r="C45" s="29"/>
      <c r="D45" s="34"/>
      <c r="E45" s="7" t="s">
        <v>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2">
        <f t="shared" si="1"/>
        <v>0</v>
      </c>
    </row>
    <row r="46" spans="1:16" s="18" customFormat="1" ht="15.75" x14ac:dyDescent="0.2">
      <c r="A46" s="27"/>
      <c r="B46" s="28"/>
      <c r="C46" s="29"/>
      <c r="D46" s="34"/>
      <c r="E46" s="7" t="s">
        <v>10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2">
        <f t="shared" si="1"/>
        <v>0</v>
      </c>
    </row>
    <row r="47" spans="1:16" s="18" customFormat="1" ht="15.75" x14ac:dyDescent="0.2">
      <c r="A47" s="27"/>
      <c r="B47" s="28"/>
      <c r="C47" s="29"/>
      <c r="D47" s="34"/>
      <c r="E47" s="7" t="s">
        <v>12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2">
        <f t="shared" si="1"/>
        <v>0</v>
      </c>
    </row>
    <row r="48" spans="1:16" s="18" customFormat="1" ht="15.75" x14ac:dyDescent="0.2">
      <c r="A48" s="30"/>
      <c r="B48" s="31"/>
      <c r="C48" s="32"/>
      <c r="D48" s="35"/>
      <c r="E48" s="7" t="s">
        <v>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2">
        <f t="shared" si="1"/>
        <v>0</v>
      </c>
    </row>
    <row r="49" spans="1:16" ht="15.75" customHeight="1" x14ac:dyDescent="0.25">
      <c r="A49" s="24">
        <v>5</v>
      </c>
      <c r="B49" s="25"/>
      <c r="C49" s="26"/>
      <c r="D49" s="33" t="s">
        <v>30</v>
      </c>
      <c r="E49" s="7" t="s">
        <v>2</v>
      </c>
      <c r="F49" s="2">
        <f t="shared" ref="F49:O49" si="11">SUM(F50:F54)</f>
        <v>50</v>
      </c>
      <c r="G49" s="2">
        <f t="shared" si="11"/>
        <v>50</v>
      </c>
      <c r="H49" s="2">
        <f t="shared" si="11"/>
        <v>50</v>
      </c>
      <c r="I49" s="2">
        <f t="shared" si="11"/>
        <v>60</v>
      </c>
      <c r="J49" s="2">
        <f t="shared" si="11"/>
        <v>60</v>
      </c>
      <c r="K49" s="2">
        <f t="shared" si="11"/>
        <v>60</v>
      </c>
      <c r="L49" s="2">
        <f t="shared" si="11"/>
        <v>60</v>
      </c>
      <c r="M49" s="2">
        <f t="shared" si="11"/>
        <v>60</v>
      </c>
      <c r="N49" s="2">
        <f t="shared" si="11"/>
        <v>60</v>
      </c>
      <c r="O49" s="2">
        <f t="shared" si="11"/>
        <v>60</v>
      </c>
      <c r="P49" s="2">
        <f t="shared" si="1"/>
        <v>570</v>
      </c>
    </row>
    <row r="50" spans="1:16" s="18" customFormat="1" ht="15.75" x14ac:dyDescent="0.2">
      <c r="A50" s="27"/>
      <c r="B50" s="28"/>
      <c r="C50" s="29"/>
      <c r="D50" s="34"/>
      <c r="E50" s="7" t="s">
        <v>8</v>
      </c>
      <c r="F50" s="2">
        <f>[1]Лист1!H18</f>
        <v>50</v>
      </c>
      <c r="G50" s="2">
        <f>[1]Лист1!I18</f>
        <v>50</v>
      </c>
      <c r="H50" s="2">
        <f>[1]Лист1!J18</f>
        <v>50</v>
      </c>
      <c r="I50" s="2">
        <f>[1]Лист1!K18</f>
        <v>60</v>
      </c>
      <c r="J50" s="2">
        <f>[1]Лист1!L18</f>
        <v>60</v>
      </c>
      <c r="K50" s="2">
        <f>[1]Лист1!M18</f>
        <v>60</v>
      </c>
      <c r="L50" s="2">
        <f>[1]Лист1!N18</f>
        <v>60</v>
      </c>
      <c r="M50" s="2">
        <f>[1]Лист1!O18</f>
        <v>60</v>
      </c>
      <c r="N50" s="2">
        <f>[1]Лист1!P18</f>
        <v>60</v>
      </c>
      <c r="O50" s="2">
        <f>[1]Лист1!Q18</f>
        <v>60</v>
      </c>
      <c r="P50" s="2">
        <f t="shared" si="1"/>
        <v>570</v>
      </c>
    </row>
    <row r="51" spans="1:16" s="18" customFormat="1" ht="31.5" x14ac:dyDescent="0.2">
      <c r="A51" s="27"/>
      <c r="B51" s="28"/>
      <c r="C51" s="29"/>
      <c r="D51" s="34"/>
      <c r="E51" s="7" t="s">
        <v>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2">
        <f t="shared" si="1"/>
        <v>0</v>
      </c>
    </row>
    <row r="52" spans="1:16" s="18" customFormat="1" ht="15.75" x14ac:dyDescent="0.2">
      <c r="A52" s="27"/>
      <c r="B52" s="28"/>
      <c r="C52" s="29"/>
      <c r="D52" s="34"/>
      <c r="E52" s="7" t="s">
        <v>10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2">
        <f t="shared" si="1"/>
        <v>0</v>
      </c>
    </row>
    <row r="53" spans="1:16" s="18" customFormat="1" ht="15.75" x14ac:dyDescent="0.2">
      <c r="A53" s="27"/>
      <c r="B53" s="28"/>
      <c r="C53" s="29"/>
      <c r="D53" s="34"/>
      <c r="E53" s="7" t="s">
        <v>12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2">
        <f t="shared" si="1"/>
        <v>0</v>
      </c>
    </row>
    <row r="54" spans="1:16" s="18" customFormat="1" ht="15.75" x14ac:dyDescent="0.2">
      <c r="A54" s="30"/>
      <c r="B54" s="31"/>
      <c r="C54" s="32"/>
      <c r="D54" s="35"/>
      <c r="E54" s="7" t="s">
        <v>11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2">
        <f t="shared" si="1"/>
        <v>0</v>
      </c>
    </row>
    <row r="55" spans="1:16" ht="15.75" customHeight="1" x14ac:dyDescent="0.25">
      <c r="A55" s="24">
        <v>6</v>
      </c>
      <c r="B55" s="25"/>
      <c r="C55" s="26"/>
      <c r="D55" s="33" t="s">
        <v>31</v>
      </c>
      <c r="E55" s="7" t="s">
        <v>2</v>
      </c>
      <c r="F55" s="2">
        <f t="shared" ref="F55:O55" si="12">SUM(F56:F60)</f>
        <v>0</v>
      </c>
      <c r="G55" s="2">
        <f t="shared" si="12"/>
        <v>0</v>
      </c>
      <c r="H55" s="2">
        <f t="shared" si="12"/>
        <v>0</v>
      </c>
      <c r="I55" s="2">
        <f t="shared" si="12"/>
        <v>10</v>
      </c>
      <c r="J55" s="2">
        <f t="shared" si="12"/>
        <v>10</v>
      </c>
      <c r="K55" s="2">
        <f t="shared" si="12"/>
        <v>10</v>
      </c>
      <c r="L55" s="2">
        <f t="shared" si="12"/>
        <v>10</v>
      </c>
      <c r="M55" s="2">
        <f t="shared" si="12"/>
        <v>10</v>
      </c>
      <c r="N55" s="2">
        <f t="shared" si="12"/>
        <v>10</v>
      </c>
      <c r="O55" s="2">
        <f t="shared" si="12"/>
        <v>10</v>
      </c>
      <c r="P55" s="2">
        <f t="shared" si="1"/>
        <v>70</v>
      </c>
    </row>
    <row r="56" spans="1:16" s="18" customFormat="1" ht="15.75" x14ac:dyDescent="0.2">
      <c r="A56" s="27"/>
      <c r="B56" s="28"/>
      <c r="C56" s="29"/>
      <c r="D56" s="34"/>
      <c r="E56" s="7" t="s">
        <v>8</v>
      </c>
      <c r="F56" s="2">
        <f>[1]Лист1!H19</f>
        <v>0</v>
      </c>
      <c r="G56" s="2">
        <f>[1]Лист1!I19</f>
        <v>0</v>
      </c>
      <c r="H56" s="2">
        <f>[1]Лист1!J19</f>
        <v>0</v>
      </c>
      <c r="I56" s="2">
        <f>[1]Лист1!K19</f>
        <v>10</v>
      </c>
      <c r="J56" s="2">
        <f>[1]Лист1!L19</f>
        <v>10</v>
      </c>
      <c r="K56" s="2">
        <f>[1]Лист1!M19</f>
        <v>10</v>
      </c>
      <c r="L56" s="2">
        <f>[1]Лист1!N19</f>
        <v>10</v>
      </c>
      <c r="M56" s="2">
        <f>[1]Лист1!O19</f>
        <v>10</v>
      </c>
      <c r="N56" s="2">
        <f>[1]Лист1!P19</f>
        <v>10</v>
      </c>
      <c r="O56" s="2">
        <f>[1]Лист1!Q19</f>
        <v>10</v>
      </c>
      <c r="P56" s="2">
        <f t="shared" si="1"/>
        <v>70</v>
      </c>
    </row>
    <row r="57" spans="1:16" s="18" customFormat="1" ht="31.5" x14ac:dyDescent="0.2">
      <c r="A57" s="27"/>
      <c r="B57" s="28"/>
      <c r="C57" s="29"/>
      <c r="D57" s="34"/>
      <c r="E57" s="7" t="s">
        <v>9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2">
        <f t="shared" si="1"/>
        <v>0</v>
      </c>
    </row>
    <row r="58" spans="1:16" s="18" customFormat="1" ht="15.75" x14ac:dyDescent="0.2">
      <c r="A58" s="27"/>
      <c r="B58" s="28"/>
      <c r="C58" s="29"/>
      <c r="D58" s="34"/>
      <c r="E58" s="7" t="s">
        <v>10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2">
        <f t="shared" si="1"/>
        <v>0</v>
      </c>
    </row>
    <row r="59" spans="1:16" s="18" customFormat="1" ht="15.75" x14ac:dyDescent="0.2">
      <c r="A59" s="27"/>
      <c r="B59" s="28"/>
      <c r="C59" s="29"/>
      <c r="D59" s="34"/>
      <c r="E59" s="7" t="s">
        <v>12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2">
        <f t="shared" si="1"/>
        <v>0</v>
      </c>
    </row>
    <row r="60" spans="1:16" s="18" customFormat="1" ht="15.75" x14ac:dyDescent="0.2">
      <c r="A60" s="30"/>
      <c r="B60" s="31"/>
      <c r="C60" s="32"/>
      <c r="D60" s="35"/>
      <c r="E60" s="7" t="s">
        <v>11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2">
        <f t="shared" si="1"/>
        <v>0</v>
      </c>
    </row>
    <row r="61" spans="1:16" ht="15.75" customHeight="1" x14ac:dyDescent="0.25">
      <c r="A61" s="24">
        <v>7</v>
      </c>
      <c r="B61" s="25"/>
      <c r="C61" s="26"/>
      <c r="D61" s="33" t="s">
        <v>32</v>
      </c>
      <c r="E61" s="7" t="s">
        <v>2</v>
      </c>
      <c r="F61" s="2">
        <f t="shared" ref="F61:O61" si="13">SUM(F62:F66)</f>
        <v>0</v>
      </c>
      <c r="G61" s="2">
        <f t="shared" si="13"/>
        <v>0</v>
      </c>
      <c r="H61" s="2">
        <f t="shared" si="13"/>
        <v>0</v>
      </c>
      <c r="I61" s="2">
        <f t="shared" si="13"/>
        <v>0</v>
      </c>
      <c r="J61" s="2">
        <f t="shared" si="13"/>
        <v>0</v>
      </c>
      <c r="K61" s="2">
        <f t="shared" si="13"/>
        <v>0</v>
      </c>
      <c r="L61" s="2">
        <f t="shared" si="13"/>
        <v>0</v>
      </c>
      <c r="M61" s="2">
        <f t="shared" si="13"/>
        <v>0</v>
      </c>
      <c r="N61" s="2">
        <f t="shared" si="13"/>
        <v>0</v>
      </c>
      <c r="O61" s="2">
        <f t="shared" si="13"/>
        <v>0</v>
      </c>
      <c r="P61" s="2">
        <f t="shared" si="1"/>
        <v>0</v>
      </c>
    </row>
    <row r="62" spans="1:16" s="18" customFormat="1" ht="15.75" x14ac:dyDescent="0.2">
      <c r="A62" s="27"/>
      <c r="B62" s="28"/>
      <c r="C62" s="29"/>
      <c r="D62" s="34"/>
      <c r="E62" s="7" t="s">
        <v>8</v>
      </c>
      <c r="F62" s="2">
        <f>[1]Лист1!H20</f>
        <v>0</v>
      </c>
      <c r="G62" s="2">
        <f>[1]Лист1!I20</f>
        <v>0</v>
      </c>
      <c r="H62" s="2">
        <f>[1]Лист1!J20</f>
        <v>0</v>
      </c>
      <c r="I62" s="2">
        <f>[1]Лист1!K20</f>
        <v>0</v>
      </c>
      <c r="J62" s="2">
        <f>[1]Лист1!L20</f>
        <v>0</v>
      </c>
      <c r="K62" s="2">
        <f>[1]Лист1!M20</f>
        <v>0</v>
      </c>
      <c r="L62" s="2">
        <f>[1]Лист1!N20</f>
        <v>0</v>
      </c>
      <c r="M62" s="2">
        <f>[1]Лист1!O20</f>
        <v>0</v>
      </c>
      <c r="N62" s="2">
        <f>[1]Лист1!P20</f>
        <v>0</v>
      </c>
      <c r="O62" s="2">
        <f>[1]Лист1!Q20</f>
        <v>0</v>
      </c>
      <c r="P62" s="2">
        <f t="shared" si="1"/>
        <v>0</v>
      </c>
    </row>
    <row r="63" spans="1:16" s="18" customFormat="1" ht="31.5" x14ac:dyDescent="0.2">
      <c r="A63" s="27"/>
      <c r="B63" s="28"/>
      <c r="C63" s="29"/>
      <c r="D63" s="34"/>
      <c r="E63" s="7" t="s">
        <v>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2">
        <f t="shared" si="1"/>
        <v>0</v>
      </c>
    </row>
    <row r="64" spans="1:16" s="18" customFormat="1" ht="15.75" x14ac:dyDescent="0.2">
      <c r="A64" s="27"/>
      <c r="B64" s="28"/>
      <c r="C64" s="29"/>
      <c r="D64" s="34"/>
      <c r="E64" s="7" t="s">
        <v>10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2">
        <f t="shared" si="1"/>
        <v>0</v>
      </c>
    </row>
    <row r="65" spans="1:16" s="18" customFormat="1" ht="15.75" x14ac:dyDescent="0.2">
      <c r="A65" s="27"/>
      <c r="B65" s="28"/>
      <c r="C65" s="29"/>
      <c r="D65" s="34"/>
      <c r="E65" s="7" t="s">
        <v>12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2">
        <f t="shared" si="1"/>
        <v>0</v>
      </c>
    </row>
    <row r="66" spans="1:16" s="18" customFormat="1" ht="16.5" customHeight="1" x14ac:dyDescent="0.2">
      <c r="A66" s="30"/>
      <c r="B66" s="31"/>
      <c r="C66" s="32"/>
      <c r="D66" s="35"/>
      <c r="E66" s="7" t="s">
        <v>11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2">
        <f t="shared" si="1"/>
        <v>0</v>
      </c>
    </row>
    <row r="67" spans="1:16" ht="15.75" customHeight="1" x14ac:dyDescent="0.25">
      <c r="A67" s="24">
        <v>8</v>
      </c>
      <c r="B67" s="25"/>
      <c r="C67" s="26"/>
      <c r="D67" s="33" t="s">
        <v>33</v>
      </c>
      <c r="E67" s="7" t="s">
        <v>2</v>
      </c>
      <c r="F67" s="2">
        <f t="shared" ref="F67:O67" si="14">SUM(F68:F72)</f>
        <v>10</v>
      </c>
      <c r="G67" s="2">
        <f t="shared" si="14"/>
        <v>10</v>
      </c>
      <c r="H67" s="2">
        <f t="shared" si="14"/>
        <v>10</v>
      </c>
      <c r="I67" s="2">
        <f t="shared" si="14"/>
        <v>5</v>
      </c>
      <c r="J67" s="2">
        <f t="shared" si="14"/>
        <v>5</v>
      </c>
      <c r="K67" s="2">
        <f t="shared" si="14"/>
        <v>5</v>
      </c>
      <c r="L67" s="2">
        <f t="shared" si="14"/>
        <v>5</v>
      </c>
      <c r="M67" s="2">
        <f t="shared" si="14"/>
        <v>5</v>
      </c>
      <c r="N67" s="2">
        <f t="shared" si="14"/>
        <v>5</v>
      </c>
      <c r="O67" s="2">
        <f t="shared" si="14"/>
        <v>5</v>
      </c>
      <c r="P67" s="2">
        <f t="shared" si="1"/>
        <v>65</v>
      </c>
    </row>
    <row r="68" spans="1:16" s="18" customFormat="1" ht="15.75" x14ac:dyDescent="0.2">
      <c r="A68" s="27"/>
      <c r="B68" s="28"/>
      <c r="C68" s="29"/>
      <c r="D68" s="34"/>
      <c r="E68" s="7" t="s">
        <v>8</v>
      </c>
      <c r="F68" s="2">
        <f>[1]Лист1!H21</f>
        <v>10</v>
      </c>
      <c r="G68" s="2">
        <f>[1]Лист1!I21</f>
        <v>10</v>
      </c>
      <c r="H68" s="2">
        <f>[1]Лист1!J21</f>
        <v>10</v>
      </c>
      <c r="I68" s="2">
        <f>[1]Лист1!K21</f>
        <v>5</v>
      </c>
      <c r="J68" s="2">
        <f>[1]Лист1!L21</f>
        <v>5</v>
      </c>
      <c r="K68" s="2">
        <f>[1]Лист1!M21</f>
        <v>5</v>
      </c>
      <c r="L68" s="2">
        <f>[1]Лист1!N21</f>
        <v>5</v>
      </c>
      <c r="M68" s="2">
        <f>[1]Лист1!O21</f>
        <v>5</v>
      </c>
      <c r="N68" s="2">
        <f>[1]Лист1!P21</f>
        <v>5</v>
      </c>
      <c r="O68" s="2">
        <f>[1]Лист1!Q21</f>
        <v>5</v>
      </c>
      <c r="P68" s="2">
        <f t="shared" si="1"/>
        <v>65</v>
      </c>
    </row>
    <row r="69" spans="1:16" s="18" customFormat="1" ht="31.5" x14ac:dyDescent="0.2">
      <c r="A69" s="27"/>
      <c r="B69" s="28"/>
      <c r="C69" s="29"/>
      <c r="D69" s="34"/>
      <c r="E69" s="7" t="s">
        <v>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2">
        <f t="shared" si="1"/>
        <v>0</v>
      </c>
    </row>
    <row r="70" spans="1:16" s="18" customFormat="1" ht="15.75" x14ac:dyDescent="0.2">
      <c r="A70" s="27"/>
      <c r="B70" s="28"/>
      <c r="C70" s="29"/>
      <c r="D70" s="34"/>
      <c r="E70" s="7" t="s">
        <v>10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2">
        <f t="shared" si="1"/>
        <v>0</v>
      </c>
    </row>
    <row r="71" spans="1:16" s="18" customFormat="1" ht="15.75" x14ac:dyDescent="0.2">
      <c r="A71" s="27"/>
      <c r="B71" s="28"/>
      <c r="C71" s="29"/>
      <c r="D71" s="34"/>
      <c r="E71" s="7" t="s">
        <v>12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2">
        <f t="shared" si="1"/>
        <v>0</v>
      </c>
    </row>
    <row r="72" spans="1:16" s="18" customFormat="1" ht="15.75" x14ac:dyDescent="0.2">
      <c r="A72" s="30"/>
      <c r="B72" s="31"/>
      <c r="C72" s="32"/>
      <c r="D72" s="35"/>
      <c r="E72" s="7" t="s">
        <v>11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2">
        <f t="shared" si="1"/>
        <v>0</v>
      </c>
    </row>
    <row r="73" spans="1:16" ht="15.75" customHeight="1" x14ac:dyDescent="0.25">
      <c r="A73" s="24">
        <v>9</v>
      </c>
      <c r="B73" s="25"/>
      <c r="C73" s="26"/>
      <c r="D73" s="33" t="s">
        <v>34</v>
      </c>
      <c r="E73" s="7" t="s">
        <v>2</v>
      </c>
      <c r="F73" s="2">
        <f t="shared" ref="F73:O73" si="15">SUM(F74:F78)</f>
        <v>0</v>
      </c>
      <c r="G73" s="2">
        <f t="shared" si="15"/>
        <v>0</v>
      </c>
      <c r="H73" s="2">
        <f t="shared" si="15"/>
        <v>0</v>
      </c>
      <c r="I73" s="2">
        <f t="shared" si="15"/>
        <v>0</v>
      </c>
      <c r="J73" s="2">
        <f t="shared" si="15"/>
        <v>0</v>
      </c>
      <c r="K73" s="2">
        <f t="shared" si="15"/>
        <v>0</v>
      </c>
      <c r="L73" s="2">
        <f t="shared" si="15"/>
        <v>0</v>
      </c>
      <c r="M73" s="2">
        <f t="shared" si="15"/>
        <v>0</v>
      </c>
      <c r="N73" s="2">
        <f t="shared" si="15"/>
        <v>0</v>
      </c>
      <c r="O73" s="2">
        <f t="shared" si="15"/>
        <v>0</v>
      </c>
      <c r="P73" s="2">
        <f t="shared" si="1"/>
        <v>0</v>
      </c>
    </row>
    <row r="74" spans="1:16" s="18" customFormat="1" ht="15.75" x14ac:dyDescent="0.2">
      <c r="A74" s="27"/>
      <c r="B74" s="28"/>
      <c r="C74" s="29"/>
      <c r="D74" s="34"/>
      <c r="E74" s="7" t="s">
        <v>8</v>
      </c>
      <c r="F74" s="2">
        <f>[1]Лист1!H22</f>
        <v>0</v>
      </c>
      <c r="G74" s="2">
        <f>[1]Лист1!I22</f>
        <v>0</v>
      </c>
      <c r="H74" s="2">
        <f>[1]Лист1!J22</f>
        <v>0</v>
      </c>
      <c r="I74" s="2">
        <f>[1]Лист1!K22</f>
        <v>0</v>
      </c>
      <c r="J74" s="2">
        <f>[1]Лист1!L22</f>
        <v>0</v>
      </c>
      <c r="K74" s="2">
        <f>[1]Лист1!M22</f>
        <v>0</v>
      </c>
      <c r="L74" s="2">
        <f>[1]Лист1!N22</f>
        <v>0</v>
      </c>
      <c r="M74" s="2">
        <f>[1]Лист1!O22</f>
        <v>0</v>
      </c>
      <c r="N74" s="2">
        <f>[1]Лист1!P22</f>
        <v>0</v>
      </c>
      <c r="O74" s="2">
        <f>[1]Лист1!Q22</f>
        <v>0</v>
      </c>
      <c r="P74" s="2">
        <f t="shared" si="1"/>
        <v>0</v>
      </c>
    </row>
    <row r="75" spans="1:16" s="18" customFormat="1" ht="31.5" x14ac:dyDescent="0.2">
      <c r="A75" s="27"/>
      <c r="B75" s="28"/>
      <c r="C75" s="29"/>
      <c r="D75" s="34"/>
      <c r="E75" s="7" t="s">
        <v>9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2">
        <f t="shared" si="1"/>
        <v>0</v>
      </c>
    </row>
    <row r="76" spans="1:16" s="18" customFormat="1" ht="15.75" x14ac:dyDescent="0.2">
      <c r="A76" s="27"/>
      <c r="B76" s="28"/>
      <c r="C76" s="29"/>
      <c r="D76" s="34"/>
      <c r="E76" s="7" t="s">
        <v>10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2">
        <f t="shared" si="1"/>
        <v>0</v>
      </c>
    </row>
    <row r="77" spans="1:16" s="18" customFormat="1" ht="15.75" x14ac:dyDescent="0.2">
      <c r="A77" s="27"/>
      <c r="B77" s="28"/>
      <c r="C77" s="29"/>
      <c r="D77" s="34"/>
      <c r="E77" s="7" t="s">
        <v>12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2">
        <f t="shared" ref="P77:P140" si="16">SUM(F77:O77)</f>
        <v>0</v>
      </c>
    </row>
    <row r="78" spans="1:16" s="18" customFormat="1" ht="16.5" customHeight="1" x14ac:dyDescent="0.2">
      <c r="A78" s="30"/>
      <c r="B78" s="31"/>
      <c r="C78" s="32"/>
      <c r="D78" s="35"/>
      <c r="E78" s="7" t="s">
        <v>11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2">
        <f t="shared" si="16"/>
        <v>0</v>
      </c>
    </row>
    <row r="79" spans="1:16" ht="15.75" customHeight="1" x14ac:dyDescent="0.25">
      <c r="A79" s="24">
        <v>10</v>
      </c>
      <c r="B79" s="25"/>
      <c r="C79" s="26"/>
      <c r="D79" s="33" t="s">
        <v>34</v>
      </c>
      <c r="E79" s="7" t="s">
        <v>2</v>
      </c>
      <c r="F79" s="2">
        <f t="shared" ref="F79:O79" si="17">SUM(F80:F84)</f>
        <v>0</v>
      </c>
      <c r="G79" s="2">
        <f t="shared" si="17"/>
        <v>0</v>
      </c>
      <c r="H79" s="2">
        <f t="shared" si="17"/>
        <v>0</v>
      </c>
      <c r="I79" s="2">
        <f t="shared" si="17"/>
        <v>0</v>
      </c>
      <c r="J79" s="2">
        <f t="shared" si="17"/>
        <v>0</v>
      </c>
      <c r="K79" s="2">
        <f t="shared" si="17"/>
        <v>0</v>
      </c>
      <c r="L79" s="2">
        <f t="shared" si="17"/>
        <v>0</v>
      </c>
      <c r="M79" s="2">
        <f t="shared" si="17"/>
        <v>0</v>
      </c>
      <c r="N79" s="2">
        <f t="shared" si="17"/>
        <v>0</v>
      </c>
      <c r="O79" s="2">
        <f t="shared" si="17"/>
        <v>0</v>
      </c>
      <c r="P79" s="2">
        <f t="shared" si="16"/>
        <v>0</v>
      </c>
    </row>
    <row r="80" spans="1:16" s="18" customFormat="1" ht="15.75" x14ac:dyDescent="0.2">
      <c r="A80" s="27"/>
      <c r="B80" s="28"/>
      <c r="C80" s="29"/>
      <c r="D80" s="34"/>
      <c r="E80" s="7" t="s">
        <v>8</v>
      </c>
      <c r="F80" s="2">
        <f>[1]Лист1!H23</f>
        <v>0</v>
      </c>
      <c r="G80" s="2">
        <f>[1]Лист1!I23</f>
        <v>0</v>
      </c>
      <c r="H80" s="2">
        <f>[1]Лист1!J23</f>
        <v>0</v>
      </c>
      <c r="I80" s="2">
        <f>[1]Лист1!K23</f>
        <v>0</v>
      </c>
      <c r="J80" s="2">
        <f>[1]Лист1!L23</f>
        <v>0</v>
      </c>
      <c r="K80" s="2">
        <f>[1]Лист1!M23</f>
        <v>0</v>
      </c>
      <c r="L80" s="2">
        <f>[1]Лист1!N23</f>
        <v>0</v>
      </c>
      <c r="M80" s="2">
        <f>[1]Лист1!O23</f>
        <v>0</v>
      </c>
      <c r="N80" s="2">
        <f>[1]Лист1!P23</f>
        <v>0</v>
      </c>
      <c r="O80" s="2">
        <f>[1]Лист1!Q23</f>
        <v>0</v>
      </c>
      <c r="P80" s="2">
        <f t="shared" si="16"/>
        <v>0</v>
      </c>
    </row>
    <row r="81" spans="1:16" s="18" customFormat="1" ht="31.5" x14ac:dyDescent="0.2">
      <c r="A81" s="27"/>
      <c r="B81" s="28"/>
      <c r="C81" s="29"/>
      <c r="D81" s="34"/>
      <c r="E81" s="7" t="s">
        <v>9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2">
        <f t="shared" si="16"/>
        <v>0</v>
      </c>
    </row>
    <row r="82" spans="1:16" s="18" customFormat="1" ht="15.75" x14ac:dyDescent="0.2">
      <c r="A82" s="27"/>
      <c r="B82" s="28"/>
      <c r="C82" s="29"/>
      <c r="D82" s="34"/>
      <c r="E82" s="7" t="s">
        <v>10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2">
        <f t="shared" si="16"/>
        <v>0</v>
      </c>
    </row>
    <row r="83" spans="1:16" s="18" customFormat="1" ht="15.75" x14ac:dyDescent="0.2">
      <c r="A83" s="27"/>
      <c r="B83" s="28"/>
      <c r="C83" s="29"/>
      <c r="D83" s="34"/>
      <c r="E83" s="7" t="s">
        <v>12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2">
        <f t="shared" si="16"/>
        <v>0</v>
      </c>
    </row>
    <row r="84" spans="1:16" s="18" customFormat="1" ht="15.75" x14ac:dyDescent="0.2">
      <c r="A84" s="30"/>
      <c r="B84" s="31"/>
      <c r="C84" s="32"/>
      <c r="D84" s="35"/>
      <c r="E84" s="7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2">
        <f t="shared" si="16"/>
        <v>0</v>
      </c>
    </row>
    <row r="85" spans="1:16" ht="15.75" customHeight="1" x14ac:dyDescent="0.25">
      <c r="A85" s="24">
        <v>11</v>
      </c>
      <c r="B85" s="25"/>
      <c r="C85" s="26"/>
      <c r="D85" s="33" t="s">
        <v>35</v>
      </c>
      <c r="E85" s="7" t="s">
        <v>2</v>
      </c>
      <c r="F85" s="2">
        <f t="shared" ref="F85:O85" si="18">SUM(F86:F90)</f>
        <v>100</v>
      </c>
      <c r="G85" s="2">
        <f t="shared" si="18"/>
        <v>100</v>
      </c>
      <c r="H85" s="2">
        <f t="shared" si="18"/>
        <v>100</v>
      </c>
      <c r="I85" s="2">
        <f t="shared" si="18"/>
        <v>0</v>
      </c>
      <c r="J85" s="2">
        <f t="shared" si="18"/>
        <v>0</v>
      </c>
      <c r="K85" s="2">
        <f t="shared" si="18"/>
        <v>0</v>
      </c>
      <c r="L85" s="2">
        <f t="shared" si="18"/>
        <v>0</v>
      </c>
      <c r="M85" s="2">
        <f t="shared" si="18"/>
        <v>0</v>
      </c>
      <c r="N85" s="2">
        <f t="shared" si="18"/>
        <v>0</v>
      </c>
      <c r="O85" s="2">
        <f t="shared" si="18"/>
        <v>0</v>
      </c>
      <c r="P85" s="2">
        <f t="shared" si="16"/>
        <v>300</v>
      </c>
    </row>
    <row r="86" spans="1:16" s="18" customFormat="1" ht="15.75" x14ac:dyDescent="0.2">
      <c r="A86" s="27"/>
      <c r="B86" s="28"/>
      <c r="C86" s="29"/>
      <c r="D86" s="34"/>
      <c r="E86" s="7" t="s">
        <v>8</v>
      </c>
      <c r="F86" s="2">
        <f>[1]Лист1!H24</f>
        <v>100</v>
      </c>
      <c r="G86" s="2">
        <f>[1]Лист1!I24</f>
        <v>100</v>
      </c>
      <c r="H86" s="2">
        <f>[1]Лист1!J24</f>
        <v>100</v>
      </c>
      <c r="I86" s="2">
        <f>[1]Лист1!K24</f>
        <v>0</v>
      </c>
      <c r="J86" s="2">
        <f>[1]Лист1!L24</f>
        <v>0</v>
      </c>
      <c r="K86" s="2">
        <f>[1]Лист1!M24</f>
        <v>0</v>
      </c>
      <c r="L86" s="2">
        <f>[1]Лист1!N24</f>
        <v>0</v>
      </c>
      <c r="M86" s="2">
        <f>[1]Лист1!O24</f>
        <v>0</v>
      </c>
      <c r="N86" s="2">
        <f>[1]Лист1!P24</f>
        <v>0</v>
      </c>
      <c r="O86" s="2">
        <f>[1]Лист1!Q24</f>
        <v>0</v>
      </c>
      <c r="P86" s="2">
        <f t="shared" si="16"/>
        <v>300</v>
      </c>
    </row>
    <row r="87" spans="1:16" s="18" customFormat="1" ht="31.5" x14ac:dyDescent="0.2">
      <c r="A87" s="27"/>
      <c r="B87" s="28"/>
      <c r="C87" s="29"/>
      <c r="D87" s="34"/>
      <c r="E87" s="7" t="s">
        <v>9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2">
        <f t="shared" si="16"/>
        <v>0</v>
      </c>
    </row>
    <row r="88" spans="1:16" s="18" customFormat="1" ht="15.75" x14ac:dyDescent="0.2">
      <c r="A88" s="27"/>
      <c r="B88" s="28"/>
      <c r="C88" s="29"/>
      <c r="D88" s="34"/>
      <c r="E88" s="7" t="s">
        <v>10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2">
        <f t="shared" si="16"/>
        <v>0</v>
      </c>
    </row>
    <row r="89" spans="1:16" s="18" customFormat="1" ht="15.75" x14ac:dyDescent="0.2">
      <c r="A89" s="27"/>
      <c r="B89" s="28"/>
      <c r="C89" s="29"/>
      <c r="D89" s="34"/>
      <c r="E89" s="7" t="s">
        <v>12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2">
        <f t="shared" si="16"/>
        <v>0</v>
      </c>
    </row>
    <row r="90" spans="1:16" s="18" customFormat="1" ht="15.75" x14ac:dyDescent="0.2">
      <c r="A90" s="30"/>
      <c r="B90" s="31"/>
      <c r="C90" s="32"/>
      <c r="D90" s="35"/>
      <c r="E90" s="7" t="s">
        <v>11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2">
        <f t="shared" si="16"/>
        <v>0</v>
      </c>
    </row>
    <row r="91" spans="1:16" ht="15.75" customHeight="1" x14ac:dyDescent="0.25">
      <c r="A91" s="24">
        <v>12</v>
      </c>
      <c r="B91" s="25"/>
      <c r="C91" s="26"/>
      <c r="D91" s="33" t="s">
        <v>36</v>
      </c>
      <c r="E91" s="7" t="s">
        <v>2</v>
      </c>
      <c r="F91" s="2">
        <f t="shared" ref="F91:O91" si="19">SUM(F92:F96)</f>
        <v>0</v>
      </c>
      <c r="G91" s="2">
        <f t="shared" si="19"/>
        <v>0</v>
      </c>
      <c r="H91" s="2">
        <f t="shared" si="19"/>
        <v>0</v>
      </c>
      <c r="I91" s="2">
        <f t="shared" si="19"/>
        <v>0</v>
      </c>
      <c r="J91" s="2">
        <f t="shared" si="19"/>
        <v>0</v>
      </c>
      <c r="K91" s="2">
        <f t="shared" si="19"/>
        <v>0</v>
      </c>
      <c r="L91" s="2">
        <f t="shared" si="19"/>
        <v>0</v>
      </c>
      <c r="M91" s="2">
        <f t="shared" si="19"/>
        <v>0</v>
      </c>
      <c r="N91" s="2">
        <f t="shared" si="19"/>
        <v>0</v>
      </c>
      <c r="O91" s="2">
        <f t="shared" si="19"/>
        <v>0</v>
      </c>
      <c r="P91" s="2">
        <f t="shared" si="16"/>
        <v>0</v>
      </c>
    </row>
    <row r="92" spans="1:16" s="18" customFormat="1" ht="15.75" x14ac:dyDescent="0.2">
      <c r="A92" s="27"/>
      <c r="B92" s="28"/>
      <c r="C92" s="29"/>
      <c r="D92" s="34"/>
      <c r="E92" s="7" t="s">
        <v>8</v>
      </c>
      <c r="F92" s="2">
        <f>[1]Лист1!H25</f>
        <v>0</v>
      </c>
      <c r="G92" s="2">
        <f>[1]Лист1!I25</f>
        <v>0</v>
      </c>
      <c r="H92" s="2">
        <f>[1]Лист1!J25</f>
        <v>0</v>
      </c>
      <c r="I92" s="2">
        <f>[1]Лист1!K25</f>
        <v>0</v>
      </c>
      <c r="J92" s="2">
        <f>[1]Лист1!L25</f>
        <v>0</v>
      </c>
      <c r="K92" s="2">
        <f>[1]Лист1!M25</f>
        <v>0</v>
      </c>
      <c r="L92" s="2">
        <f>[1]Лист1!N25</f>
        <v>0</v>
      </c>
      <c r="M92" s="2">
        <f>[1]Лист1!O25</f>
        <v>0</v>
      </c>
      <c r="N92" s="2">
        <f>[1]Лист1!P25</f>
        <v>0</v>
      </c>
      <c r="O92" s="2">
        <f>[1]Лист1!Q25</f>
        <v>0</v>
      </c>
      <c r="P92" s="2">
        <f t="shared" si="16"/>
        <v>0</v>
      </c>
    </row>
    <row r="93" spans="1:16" s="18" customFormat="1" ht="31.5" x14ac:dyDescent="0.2">
      <c r="A93" s="27"/>
      <c r="B93" s="28"/>
      <c r="C93" s="29"/>
      <c r="D93" s="34"/>
      <c r="E93" s="7" t="s">
        <v>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2">
        <f t="shared" si="16"/>
        <v>0</v>
      </c>
    </row>
    <row r="94" spans="1:16" s="18" customFormat="1" ht="15.75" x14ac:dyDescent="0.2">
      <c r="A94" s="27"/>
      <c r="B94" s="28"/>
      <c r="C94" s="29"/>
      <c r="D94" s="34"/>
      <c r="E94" s="7" t="s">
        <v>10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2">
        <f t="shared" si="16"/>
        <v>0</v>
      </c>
    </row>
    <row r="95" spans="1:16" s="18" customFormat="1" ht="15.75" x14ac:dyDescent="0.2">
      <c r="A95" s="27"/>
      <c r="B95" s="28"/>
      <c r="C95" s="29"/>
      <c r="D95" s="34"/>
      <c r="E95" s="7" t="s">
        <v>12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2">
        <f t="shared" si="16"/>
        <v>0</v>
      </c>
    </row>
    <row r="96" spans="1:16" s="18" customFormat="1" ht="15.75" x14ac:dyDescent="0.2">
      <c r="A96" s="30"/>
      <c r="B96" s="31"/>
      <c r="C96" s="32"/>
      <c r="D96" s="35"/>
      <c r="E96" s="7" t="s">
        <v>11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2">
        <f t="shared" si="16"/>
        <v>0</v>
      </c>
    </row>
    <row r="97" spans="1:16" ht="15.75" customHeight="1" x14ac:dyDescent="0.25">
      <c r="A97" s="24">
        <v>13</v>
      </c>
      <c r="B97" s="25"/>
      <c r="C97" s="26"/>
      <c r="D97" s="33" t="s">
        <v>37</v>
      </c>
      <c r="E97" s="7" t="s">
        <v>2</v>
      </c>
      <c r="F97" s="2">
        <f t="shared" ref="F97:O97" si="20">SUM(F98:F102)</f>
        <v>0</v>
      </c>
      <c r="G97" s="2">
        <f t="shared" si="20"/>
        <v>0</v>
      </c>
      <c r="H97" s="2">
        <f t="shared" si="20"/>
        <v>0</v>
      </c>
      <c r="I97" s="2">
        <f t="shared" si="20"/>
        <v>0</v>
      </c>
      <c r="J97" s="2">
        <f t="shared" si="20"/>
        <v>0</v>
      </c>
      <c r="K97" s="2">
        <f t="shared" si="20"/>
        <v>0</v>
      </c>
      <c r="L97" s="2">
        <f t="shared" si="20"/>
        <v>0</v>
      </c>
      <c r="M97" s="2">
        <f t="shared" si="20"/>
        <v>0</v>
      </c>
      <c r="N97" s="2">
        <f t="shared" si="20"/>
        <v>0</v>
      </c>
      <c r="O97" s="2">
        <f t="shared" si="20"/>
        <v>0</v>
      </c>
      <c r="P97" s="2">
        <f t="shared" si="16"/>
        <v>0</v>
      </c>
    </row>
    <row r="98" spans="1:16" s="18" customFormat="1" ht="15.75" x14ac:dyDescent="0.2">
      <c r="A98" s="27"/>
      <c r="B98" s="28"/>
      <c r="C98" s="29"/>
      <c r="D98" s="34"/>
      <c r="E98" s="7" t="s">
        <v>8</v>
      </c>
      <c r="F98" s="2">
        <f>[1]Лист1!H26</f>
        <v>0</v>
      </c>
      <c r="G98" s="2">
        <f>[1]Лист1!I26</f>
        <v>0</v>
      </c>
      <c r="H98" s="2">
        <f>[1]Лист1!J26</f>
        <v>0</v>
      </c>
      <c r="I98" s="2">
        <f>[1]Лист1!K26</f>
        <v>0</v>
      </c>
      <c r="J98" s="2">
        <f>[1]Лист1!L26</f>
        <v>0</v>
      </c>
      <c r="K98" s="2">
        <f>[1]Лист1!M26</f>
        <v>0</v>
      </c>
      <c r="L98" s="2">
        <f>[1]Лист1!N26</f>
        <v>0</v>
      </c>
      <c r="M98" s="2">
        <f>[1]Лист1!O26</f>
        <v>0</v>
      </c>
      <c r="N98" s="2">
        <f>[1]Лист1!P26</f>
        <v>0</v>
      </c>
      <c r="O98" s="2">
        <f>[1]Лист1!Q26</f>
        <v>0</v>
      </c>
      <c r="P98" s="2">
        <f t="shared" si="16"/>
        <v>0</v>
      </c>
    </row>
    <row r="99" spans="1:16" s="18" customFormat="1" ht="31.5" x14ac:dyDescent="0.2">
      <c r="A99" s="27"/>
      <c r="B99" s="28"/>
      <c r="C99" s="29"/>
      <c r="D99" s="34"/>
      <c r="E99" s="7" t="s">
        <v>9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2">
        <f t="shared" si="16"/>
        <v>0</v>
      </c>
    </row>
    <row r="100" spans="1:16" s="18" customFormat="1" ht="15.75" x14ac:dyDescent="0.2">
      <c r="A100" s="27"/>
      <c r="B100" s="28"/>
      <c r="C100" s="29"/>
      <c r="D100" s="34"/>
      <c r="E100" s="7" t="s">
        <v>10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>
        <f t="shared" si="16"/>
        <v>0</v>
      </c>
    </row>
    <row r="101" spans="1:16" s="18" customFormat="1" ht="15.75" x14ac:dyDescent="0.2">
      <c r="A101" s="27"/>
      <c r="B101" s="28"/>
      <c r="C101" s="29"/>
      <c r="D101" s="34"/>
      <c r="E101" s="7" t="s">
        <v>12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>
        <f t="shared" si="16"/>
        <v>0</v>
      </c>
    </row>
    <row r="102" spans="1:16" s="18" customFormat="1" ht="15.75" x14ac:dyDescent="0.2">
      <c r="A102" s="30"/>
      <c r="B102" s="31"/>
      <c r="C102" s="32"/>
      <c r="D102" s="35"/>
      <c r="E102" s="7" t="s">
        <v>11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 t="shared" si="16"/>
        <v>0</v>
      </c>
    </row>
    <row r="103" spans="1:16" ht="15.75" customHeight="1" x14ac:dyDescent="0.25">
      <c r="A103" s="24">
        <v>14</v>
      </c>
      <c r="B103" s="25"/>
      <c r="C103" s="26"/>
      <c r="D103" s="33" t="s">
        <v>38</v>
      </c>
      <c r="E103" s="7" t="s">
        <v>2</v>
      </c>
      <c r="F103" s="2">
        <f t="shared" ref="F103:O103" si="21">SUM(F104:F108)</f>
        <v>0</v>
      </c>
      <c r="G103" s="2">
        <f t="shared" si="21"/>
        <v>0</v>
      </c>
      <c r="H103" s="2">
        <f t="shared" si="21"/>
        <v>0</v>
      </c>
      <c r="I103" s="2">
        <f t="shared" si="21"/>
        <v>0</v>
      </c>
      <c r="J103" s="2">
        <f t="shared" si="21"/>
        <v>0</v>
      </c>
      <c r="K103" s="2">
        <f t="shared" si="21"/>
        <v>0</v>
      </c>
      <c r="L103" s="2">
        <f t="shared" si="21"/>
        <v>0</v>
      </c>
      <c r="M103" s="2">
        <f t="shared" si="21"/>
        <v>0</v>
      </c>
      <c r="N103" s="2">
        <f t="shared" si="21"/>
        <v>0</v>
      </c>
      <c r="O103" s="2">
        <f t="shared" si="21"/>
        <v>0</v>
      </c>
      <c r="P103" s="2">
        <f t="shared" si="16"/>
        <v>0</v>
      </c>
    </row>
    <row r="104" spans="1:16" s="18" customFormat="1" ht="15.75" x14ac:dyDescent="0.2">
      <c r="A104" s="27"/>
      <c r="B104" s="28"/>
      <c r="C104" s="29"/>
      <c r="D104" s="34"/>
      <c r="E104" s="7" t="s">
        <v>8</v>
      </c>
      <c r="F104" s="2">
        <f>[1]Лист1!H27</f>
        <v>0</v>
      </c>
      <c r="G104" s="2">
        <f>[1]Лист1!I27</f>
        <v>0</v>
      </c>
      <c r="H104" s="2">
        <f>[1]Лист1!J27</f>
        <v>0</v>
      </c>
      <c r="I104" s="2">
        <f>[1]Лист1!K27</f>
        <v>0</v>
      </c>
      <c r="J104" s="2">
        <f>[1]Лист1!L27</f>
        <v>0</v>
      </c>
      <c r="K104" s="2">
        <f>[1]Лист1!M27</f>
        <v>0</v>
      </c>
      <c r="L104" s="2">
        <f>[1]Лист1!N27</f>
        <v>0</v>
      </c>
      <c r="M104" s="2">
        <f>[1]Лист1!O27</f>
        <v>0</v>
      </c>
      <c r="N104" s="2">
        <f>[1]Лист1!P27</f>
        <v>0</v>
      </c>
      <c r="O104" s="2">
        <f>[1]Лист1!Q27</f>
        <v>0</v>
      </c>
      <c r="P104" s="2">
        <f t="shared" si="16"/>
        <v>0</v>
      </c>
    </row>
    <row r="105" spans="1:16" s="18" customFormat="1" ht="31.5" x14ac:dyDescent="0.2">
      <c r="A105" s="27"/>
      <c r="B105" s="28"/>
      <c r="C105" s="29"/>
      <c r="D105" s="34"/>
      <c r="E105" s="7" t="s">
        <v>9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>
        <f t="shared" si="16"/>
        <v>0</v>
      </c>
    </row>
    <row r="106" spans="1:16" s="18" customFormat="1" ht="15.75" x14ac:dyDescent="0.2">
      <c r="A106" s="27"/>
      <c r="B106" s="28"/>
      <c r="C106" s="29"/>
      <c r="D106" s="34"/>
      <c r="E106" s="7" t="s">
        <v>10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>
        <f t="shared" si="16"/>
        <v>0</v>
      </c>
    </row>
    <row r="107" spans="1:16" s="18" customFormat="1" ht="15.75" x14ac:dyDescent="0.2">
      <c r="A107" s="27"/>
      <c r="B107" s="28"/>
      <c r="C107" s="29"/>
      <c r="D107" s="34"/>
      <c r="E107" s="7" t="s">
        <v>12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>
        <f t="shared" si="16"/>
        <v>0</v>
      </c>
    </row>
    <row r="108" spans="1:16" s="18" customFormat="1" ht="15.75" x14ac:dyDescent="0.2">
      <c r="A108" s="30"/>
      <c r="B108" s="31"/>
      <c r="C108" s="32"/>
      <c r="D108" s="35"/>
      <c r="E108" s="7" t="s">
        <v>11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>
        <f t="shared" si="16"/>
        <v>0</v>
      </c>
    </row>
    <row r="109" spans="1:16" ht="15.75" customHeight="1" x14ac:dyDescent="0.25">
      <c r="A109" s="24">
        <v>15</v>
      </c>
      <c r="B109" s="25"/>
      <c r="C109" s="26"/>
      <c r="D109" s="33" t="s">
        <v>39</v>
      </c>
      <c r="E109" s="7" t="s">
        <v>2</v>
      </c>
      <c r="F109" s="2">
        <f t="shared" ref="F109:O109" si="22">SUM(F110:F114)</f>
        <v>0</v>
      </c>
      <c r="G109" s="2">
        <f t="shared" si="22"/>
        <v>0</v>
      </c>
      <c r="H109" s="2">
        <f t="shared" si="22"/>
        <v>0</v>
      </c>
      <c r="I109" s="2">
        <f t="shared" si="22"/>
        <v>0</v>
      </c>
      <c r="J109" s="2">
        <f t="shared" si="22"/>
        <v>0</v>
      </c>
      <c r="K109" s="2">
        <f t="shared" si="22"/>
        <v>0</v>
      </c>
      <c r="L109" s="2">
        <f t="shared" si="22"/>
        <v>0</v>
      </c>
      <c r="M109" s="2">
        <f t="shared" si="22"/>
        <v>0</v>
      </c>
      <c r="N109" s="2">
        <f t="shared" si="22"/>
        <v>0</v>
      </c>
      <c r="O109" s="2">
        <f t="shared" si="22"/>
        <v>0</v>
      </c>
      <c r="P109" s="2">
        <f t="shared" si="16"/>
        <v>0</v>
      </c>
    </row>
    <row r="110" spans="1:16" s="18" customFormat="1" ht="15.75" x14ac:dyDescent="0.2">
      <c r="A110" s="27"/>
      <c r="B110" s="28"/>
      <c r="C110" s="29"/>
      <c r="D110" s="34"/>
      <c r="E110" s="7" t="s">
        <v>8</v>
      </c>
      <c r="F110" s="2">
        <f>[1]Лист1!H28</f>
        <v>0</v>
      </c>
      <c r="G110" s="2">
        <f>[1]Лист1!I28</f>
        <v>0</v>
      </c>
      <c r="H110" s="2">
        <f>[1]Лист1!J28</f>
        <v>0</v>
      </c>
      <c r="I110" s="2">
        <f>[1]Лист1!K28</f>
        <v>0</v>
      </c>
      <c r="J110" s="2">
        <f>[1]Лист1!L28</f>
        <v>0</v>
      </c>
      <c r="K110" s="2">
        <f>[1]Лист1!M28</f>
        <v>0</v>
      </c>
      <c r="L110" s="2">
        <f>[1]Лист1!N28</f>
        <v>0</v>
      </c>
      <c r="M110" s="2">
        <f>[1]Лист1!O28</f>
        <v>0</v>
      </c>
      <c r="N110" s="2">
        <f>[1]Лист1!P28</f>
        <v>0</v>
      </c>
      <c r="O110" s="2">
        <f>[1]Лист1!Q28</f>
        <v>0</v>
      </c>
      <c r="P110" s="2">
        <f t="shared" si="16"/>
        <v>0</v>
      </c>
    </row>
    <row r="111" spans="1:16" s="18" customFormat="1" ht="31.5" x14ac:dyDescent="0.2">
      <c r="A111" s="27"/>
      <c r="B111" s="28"/>
      <c r="C111" s="29"/>
      <c r="D111" s="34"/>
      <c r="E111" s="7" t="s">
        <v>9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>
        <f t="shared" si="16"/>
        <v>0</v>
      </c>
    </row>
    <row r="112" spans="1:16" s="18" customFormat="1" ht="15.75" x14ac:dyDescent="0.2">
      <c r="A112" s="27"/>
      <c r="B112" s="28"/>
      <c r="C112" s="29"/>
      <c r="D112" s="34"/>
      <c r="E112" s="7" t="s">
        <v>10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>
        <f t="shared" si="16"/>
        <v>0</v>
      </c>
    </row>
    <row r="113" spans="1:16" s="18" customFormat="1" ht="15.75" x14ac:dyDescent="0.2">
      <c r="A113" s="27"/>
      <c r="B113" s="28"/>
      <c r="C113" s="29"/>
      <c r="D113" s="34"/>
      <c r="E113" s="7" t="s">
        <v>12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>
        <f t="shared" si="16"/>
        <v>0</v>
      </c>
    </row>
    <row r="114" spans="1:16" s="18" customFormat="1" ht="15.75" x14ac:dyDescent="0.2">
      <c r="A114" s="30"/>
      <c r="B114" s="31"/>
      <c r="C114" s="32"/>
      <c r="D114" s="35"/>
      <c r="E114" s="7" t="s">
        <v>11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>
        <f t="shared" si="16"/>
        <v>0</v>
      </c>
    </row>
    <row r="115" spans="1:16" ht="15.75" customHeight="1" x14ac:dyDescent="0.25">
      <c r="A115" s="24">
        <v>16</v>
      </c>
      <c r="B115" s="25"/>
      <c r="C115" s="26"/>
      <c r="D115" s="33" t="s">
        <v>40</v>
      </c>
      <c r="E115" s="7" t="s">
        <v>2</v>
      </c>
      <c r="F115" s="2">
        <f t="shared" ref="F115:O115" si="23">SUM(F116:F120)</f>
        <v>0</v>
      </c>
      <c r="G115" s="2">
        <f t="shared" si="23"/>
        <v>0</v>
      </c>
      <c r="H115" s="2">
        <f t="shared" si="23"/>
        <v>0</v>
      </c>
      <c r="I115" s="2">
        <f t="shared" si="23"/>
        <v>0</v>
      </c>
      <c r="J115" s="2">
        <f t="shared" si="23"/>
        <v>0</v>
      </c>
      <c r="K115" s="2">
        <f t="shared" si="23"/>
        <v>0</v>
      </c>
      <c r="L115" s="2">
        <f t="shared" si="23"/>
        <v>0</v>
      </c>
      <c r="M115" s="2">
        <f t="shared" si="23"/>
        <v>0</v>
      </c>
      <c r="N115" s="2">
        <f t="shared" si="23"/>
        <v>0</v>
      </c>
      <c r="O115" s="2">
        <f t="shared" si="23"/>
        <v>0</v>
      </c>
      <c r="P115" s="2">
        <f t="shared" si="16"/>
        <v>0</v>
      </c>
    </row>
    <row r="116" spans="1:16" s="18" customFormat="1" ht="15.75" x14ac:dyDescent="0.2">
      <c r="A116" s="27"/>
      <c r="B116" s="28"/>
      <c r="C116" s="29"/>
      <c r="D116" s="34"/>
      <c r="E116" s="7" t="s">
        <v>8</v>
      </c>
      <c r="F116" s="2">
        <f>[1]Лист1!H29</f>
        <v>0</v>
      </c>
      <c r="G116" s="2">
        <f>[1]Лист1!I29</f>
        <v>0</v>
      </c>
      <c r="H116" s="2">
        <f>[1]Лист1!J29</f>
        <v>0</v>
      </c>
      <c r="I116" s="2">
        <f>[1]Лист1!K29</f>
        <v>0</v>
      </c>
      <c r="J116" s="2">
        <f>[1]Лист1!L29</f>
        <v>0</v>
      </c>
      <c r="K116" s="2">
        <f>[1]Лист1!M29</f>
        <v>0</v>
      </c>
      <c r="L116" s="2">
        <f>[1]Лист1!N29</f>
        <v>0</v>
      </c>
      <c r="M116" s="2">
        <f>[1]Лист1!O29</f>
        <v>0</v>
      </c>
      <c r="N116" s="2">
        <f>[1]Лист1!P29</f>
        <v>0</v>
      </c>
      <c r="O116" s="2">
        <f>[1]Лист1!Q29</f>
        <v>0</v>
      </c>
      <c r="P116" s="2">
        <f t="shared" si="16"/>
        <v>0</v>
      </c>
    </row>
    <row r="117" spans="1:16" s="18" customFormat="1" ht="31.5" x14ac:dyDescent="0.2">
      <c r="A117" s="27"/>
      <c r="B117" s="28"/>
      <c r="C117" s="29"/>
      <c r="D117" s="34"/>
      <c r="E117" s="7" t="s">
        <v>9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>
        <f t="shared" si="16"/>
        <v>0</v>
      </c>
    </row>
    <row r="118" spans="1:16" s="18" customFormat="1" ht="15.75" x14ac:dyDescent="0.2">
      <c r="A118" s="27"/>
      <c r="B118" s="28"/>
      <c r="C118" s="29"/>
      <c r="D118" s="34"/>
      <c r="E118" s="7" t="s">
        <v>10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>
        <f t="shared" si="16"/>
        <v>0</v>
      </c>
    </row>
    <row r="119" spans="1:16" s="18" customFormat="1" ht="15.75" x14ac:dyDescent="0.2">
      <c r="A119" s="27"/>
      <c r="B119" s="28"/>
      <c r="C119" s="29"/>
      <c r="D119" s="34"/>
      <c r="E119" s="7" t="s">
        <v>12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>
        <f t="shared" si="16"/>
        <v>0</v>
      </c>
    </row>
    <row r="120" spans="1:16" s="18" customFormat="1" ht="15.75" x14ac:dyDescent="0.2">
      <c r="A120" s="30"/>
      <c r="B120" s="31"/>
      <c r="C120" s="32"/>
      <c r="D120" s="35"/>
      <c r="E120" s="7" t="s">
        <v>11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f t="shared" si="16"/>
        <v>0</v>
      </c>
    </row>
    <row r="121" spans="1:16" ht="15.75" customHeight="1" x14ac:dyDescent="0.25">
      <c r="A121" s="24">
        <v>17</v>
      </c>
      <c r="B121" s="25"/>
      <c r="C121" s="26"/>
      <c r="D121" s="33" t="s">
        <v>41</v>
      </c>
      <c r="E121" s="7" t="s">
        <v>2</v>
      </c>
      <c r="F121" s="2">
        <f t="shared" ref="F121:O121" si="24">SUM(F122:F126)</f>
        <v>0</v>
      </c>
      <c r="G121" s="2">
        <f t="shared" si="24"/>
        <v>0</v>
      </c>
      <c r="H121" s="2">
        <f t="shared" si="24"/>
        <v>0</v>
      </c>
      <c r="I121" s="2">
        <f t="shared" si="24"/>
        <v>0</v>
      </c>
      <c r="J121" s="2">
        <f t="shared" si="24"/>
        <v>0</v>
      </c>
      <c r="K121" s="2">
        <f t="shared" si="24"/>
        <v>0</v>
      </c>
      <c r="L121" s="2">
        <f t="shared" si="24"/>
        <v>0</v>
      </c>
      <c r="M121" s="2">
        <f t="shared" si="24"/>
        <v>0</v>
      </c>
      <c r="N121" s="2">
        <f t="shared" si="24"/>
        <v>0</v>
      </c>
      <c r="O121" s="2">
        <f t="shared" si="24"/>
        <v>0</v>
      </c>
      <c r="P121" s="2">
        <f t="shared" si="16"/>
        <v>0</v>
      </c>
    </row>
    <row r="122" spans="1:16" s="18" customFormat="1" ht="15.75" x14ac:dyDescent="0.2">
      <c r="A122" s="27"/>
      <c r="B122" s="28"/>
      <c r="C122" s="29"/>
      <c r="D122" s="34"/>
      <c r="E122" s="7" t="s">
        <v>8</v>
      </c>
      <c r="F122" s="2">
        <f>[1]Лист1!H30</f>
        <v>0</v>
      </c>
      <c r="G122" s="2">
        <f>[1]Лист1!I30</f>
        <v>0</v>
      </c>
      <c r="H122" s="2">
        <f>[1]Лист1!J30</f>
        <v>0</v>
      </c>
      <c r="I122" s="2">
        <f>[1]Лист1!K30</f>
        <v>0</v>
      </c>
      <c r="J122" s="2">
        <f>[1]Лист1!L30</f>
        <v>0</v>
      </c>
      <c r="K122" s="2">
        <f>[1]Лист1!M30</f>
        <v>0</v>
      </c>
      <c r="L122" s="2">
        <f>[1]Лист1!N30</f>
        <v>0</v>
      </c>
      <c r="M122" s="2">
        <f>[1]Лист1!O30</f>
        <v>0</v>
      </c>
      <c r="N122" s="2">
        <f>[1]Лист1!P30</f>
        <v>0</v>
      </c>
      <c r="O122" s="2">
        <f>[1]Лист1!Q30</f>
        <v>0</v>
      </c>
      <c r="P122" s="2">
        <f t="shared" si="16"/>
        <v>0</v>
      </c>
    </row>
    <row r="123" spans="1:16" s="18" customFormat="1" ht="31.5" x14ac:dyDescent="0.2">
      <c r="A123" s="27"/>
      <c r="B123" s="28"/>
      <c r="C123" s="29"/>
      <c r="D123" s="34"/>
      <c r="E123" s="7" t="s">
        <v>9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>
        <f t="shared" si="16"/>
        <v>0</v>
      </c>
    </row>
    <row r="124" spans="1:16" s="18" customFormat="1" ht="15.75" x14ac:dyDescent="0.2">
      <c r="A124" s="27"/>
      <c r="B124" s="28"/>
      <c r="C124" s="29"/>
      <c r="D124" s="34"/>
      <c r="E124" s="7" t="s">
        <v>10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f t="shared" si="16"/>
        <v>0</v>
      </c>
    </row>
    <row r="125" spans="1:16" s="18" customFormat="1" ht="15.75" x14ac:dyDescent="0.2">
      <c r="A125" s="27"/>
      <c r="B125" s="28"/>
      <c r="C125" s="29"/>
      <c r="D125" s="34"/>
      <c r="E125" s="7" t="s">
        <v>12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>
        <f t="shared" si="16"/>
        <v>0</v>
      </c>
    </row>
    <row r="126" spans="1:16" s="18" customFormat="1" ht="15.75" x14ac:dyDescent="0.2">
      <c r="A126" s="30"/>
      <c r="B126" s="31"/>
      <c r="C126" s="32"/>
      <c r="D126" s="35"/>
      <c r="E126" s="7" t="s">
        <v>11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f t="shared" si="16"/>
        <v>0</v>
      </c>
    </row>
    <row r="127" spans="1:16" ht="15.75" customHeight="1" x14ac:dyDescent="0.25">
      <c r="A127" s="24">
        <v>18</v>
      </c>
      <c r="B127" s="25"/>
      <c r="C127" s="26"/>
      <c r="D127" s="33" t="s">
        <v>42</v>
      </c>
      <c r="E127" s="7" t="s">
        <v>2</v>
      </c>
      <c r="F127" s="2">
        <f t="shared" ref="F127:O127" si="25">SUM(F128:F132)</f>
        <v>0</v>
      </c>
      <c r="G127" s="2">
        <f t="shared" si="25"/>
        <v>0</v>
      </c>
      <c r="H127" s="2">
        <f t="shared" si="25"/>
        <v>0</v>
      </c>
      <c r="I127" s="2">
        <f t="shared" si="25"/>
        <v>0</v>
      </c>
      <c r="J127" s="2">
        <f t="shared" si="25"/>
        <v>0</v>
      </c>
      <c r="K127" s="2">
        <f t="shared" si="25"/>
        <v>0</v>
      </c>
      <c r="L127" s="2">
        <f t="shared" si="25"/>
        <v>0</v>
      </c>
      <c r="M127" s="2">
        <f t="shared" si="25"/>
        <v>0</v>
      </c>
      <c r="N127" s="2">
        <f t="shared" si="25"/>
        <v>0</v>
      </c>
      <c r="O127" s="2">
        <f t="shared" si="25"/>
        <v>0</v>
      </c>
      <c r="P127" s="2">
        <f t="shared" si="16"/>
        <v>0</v>
      </c>
    </row>
    <row r="128" spans="1:16" s="18" customFormat="1" ht="15.75" x14ac:dyDescent="0.2">
      <c r="A128" s="27"/>
      <c r="B128" s="28"/>
      <c r="C128" s="29"/>
      <c r="D128" s="34"/>
      <c r="E128" s="7" t="s">
        <v>8</v>
      </c>
      <c r="F128" s="2">
        <f>[1]Лист1!H31</f>
        <v>0</v>
      </c>
      <c r="G128" s="2">
        <f>[1]Лист1!I31</f>
        <v>0</v>
      </c>
      <c r="H128" s="2">
        <f>[1]Лист1!J31</f>
        <v>0</v>
      </c>
      <c r="I128" s="2">
        <f>[1]Лист1!K31</f>
        <v>0</v>
      </c>
      <c r="J128" s="2">
        <f>[1]Лист1!L31</f>
        <v>0</v>
      </c>
      <c r="K128" s="2">
        <f>[1]Лист1!M31</f>
        <v>0</v>
      </c>
      <c r="L128" s="2">
        <f>[1]Лист1!N31</f>
        <v>0</v>
      </c>
      <c r="M128" s="2">
        <f>[1]Лист1!O31</f>
        <v>0</v>
      </c>
      <c r="N128" s="2">
        <f>[1]Лист1!P31</f>
        <v>0</v>
      </c>
      <c r="O128" s="2">
        <f>[1]Лист1!Q31</f>
        <v>0</v>
      </c>
      <c r="P128" s="2">
        <f t="shared" si="16"/>
        <v>0</v>
      </c>
    </row>
    <row r="129" spans="1:16" s="18" customFormat="1" ht="31.5" x14ac:dyDescent="0.2">
      <c r="A129" s="27"/>
      <c r="B129" s="28"/>
      <c r="C129" s="29"/>
      <c r="D129" s="34"/>
      <c r="E129" s="7" t="s">
        <v>9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>
        <f t="shared" si="16"/>
        <v>0</v>
      </c>
    </row>
    <row r="130" spans="1:16" s="18" customFormat="1" ht="15.75" x14ac:dyDescent="0.2">
      <c r="A130" s="27"/>
      <c r="B130" s="28"/>
      <c r="C130" s="29"/>
      <c r="D130" s="34"/>
      <c r="E130" s="7" t="s">
        <v>10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>
        <f t="shared" si="16"/>
        <v>0</v>
      </c>
    </row>
    <row r="131" spans="1:16" s="18" customFormat="1" ht="15.75" x14ac:dyDescent="0.2">
      <c r="A131" s="27"/>
      <c r="B131" s="28"/>
      <c r="C131" s="29"/>
      <c r="D131" s="34"/>
      <c r="E131" s="7" t="s">
        <v>12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>
        <f t="shared" si="16"/>
        <v>0</v>
      </c>
    </row>
    <row r="132" spans="1:16" s="18" customFormat="1" ht="15.75" x14ac:dyDescent="0.2">
      <c r="A132" s="30"/>
      <c r="B132" s="31"/>
      <c r="C132" s="32"/>
      <c r="D132" s="35"/>
      <c r="E132" s="7" t="s">
        <v>11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>
        <f t="shared" si="16"/>
        <v>0</v>
      </c>
    </row>
    <row r="133" spans="1:16" ht="15.75" customHeight="1" x14ac:dyDescent="0.25">
      <c r="A133" s="24">
        <v>19</v>
      </c>
      <c r="B133" s="25"/>
      <c r="C133" s="26"/>
      <c r="D133" s="33" t="s">
        <v>43</v>
      </c>
      <c r="E133" s="7" t="s">
        <v>2</v>
      </c>
      <c r="F133" s="2">
        <f t="shared" ref="F133:O133" si="26">SUM(F134:F138)</f>
        <v>0</v>
      </c>
      <c r="G133" s="2">
        <f t="shared" si="26"/>
        <v>0</v>
      </c>
      <c r="H133" s="2">
        <f t="shared" si="26"/>
        <v>0</v>
      </c>
      <c r="I133" s="2">
        <f t="shared" si="26"/>
        <v>0</v>
      </c>
      <c r="J133" s="2">
        <f t="shared" si="26"/>
        <v>0</v>
      </c>
      <c r="K133" s="2">
        <f t="shared" si="26"/>
        <v>0</v>
      </c>
      <c r="L133" s="2">
        <f t="shared" si="26"/>
        <v>0</v>
      </c>
      <c r="M133" s="2">
        <f t="shared" si="26"/>
        <v>0</v>
      </c>
      <c r="N133" s="2">
        <f t="shared" si="26"/>
        <v>0</v>
      </c>
      <c r="O133" s="2">
        <f t="shared" si="26"/>
        <v>0</v>
      </c>
      <c r="P133" s="2">
        <f t="shared" si="16"/>
        <v>0</v>
      </c>
    </row>
    <row r="134" spans="1:16" s="18" customFormat="1" ht="15.75" x14ac:dyDescent="0.2">
      <c r="A134" s="27"/>
      <c r="B134" s="28"/>
      <c r="C134" s="29"/>
      <c r="D134" s="34"/>
      <c r="E134" s="7" t="s">
        <v>8</v>
      </c>
      <c r="F134" s="2">
        <f>[1]Лист1!H32</f>
        <v>0</v>
      </c>
      <c r="G134" s="2">
        <f>[1]Лист1!I32</f>
        <v>0</v>
      </c>
      <c r="H134" s="2">
        <f>[1]Лист1!J32</f>
        <v>0</v>
      </c>
      <c r="I134" s="2">
        <f>[1]Лист1!K32</f>
        <v>0</v>
      </c>
      <c r="J134" s="2">
        <f>[1]Лист1!L32</f>
        <v>0</v>
      </c>
      <c r="K134" s="2">
        <f>[1]Лист1!M32</f>
        <v>0</v>
      </c>
      <c r="L134" s="2">
        <f>[1]Лист1!N32</f>
        <v>0</v>
      </c>
      <c r="M134" s="2">
        <f>[1]Лист1!O32</f>
        <v>0</v>
      </c>
      <c r="N134" s="2">
        <f>[1]Лист1!P32</f>
        <v>0</v>
      </c>
      <c r="O134" s="2">
        <f>[1]Лист1!Q32</f>
        <v>0</v>
      </c>
      <c r="P134" s="2">
        <f t="shared" si="16"/>
        <v>0</v>
      </c>
    </row>
    <row r="135" spans="1:16" s="18" customFormat="1" ht="31.5" x14ac:dyDescent="0.2">
      <c r="A135" s="27"/>
      <c r="B135" s="28"/>
      <c r="C135" s="29"/>
      <c r="D135" s="34"/>
      <c r="E135" s="7" t="s">
        <v>9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>
        <f t="shared" si="16"/>
        <v>0</v>
      </c>
    </row>
    <row r="136" spans="1:16" s="18" customFormat="1" ht="15.75" x14ac:dyDescent="0.2">
      <c r="A136" s="27"/>
      <c r="B136" s="28"/>
      <c r="C136" s="29"/>
      <c r="D136" s="34"/>
      <c r="E136" s="7" t="s">
        <v>10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>
        <f t="shared" si="16"/>
        <v>0</v>
      </c>
    </row>
    <row r="137" spans="1:16" s="18" customFormat="1" ht="15.75" x14ac:dyDescent="0.2">
      <c r="A137" s="27"/>
      <c r="B137" s="28"/>
      <c r="C137" s="29"/>
      <c r="D137" s="34"/>
      <c r="E137" s="7" t="s">
        <v>12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>
        <f t="shared" si="16"/>
        <v>0</v>
      </c>
    </row>
    <row r="138" spans="1:16" s="18" customFormat="1" ht="15.75" x14ac:dyDescent="0.2">
      <c r="A138" s="30"/>
      <c r="B138" s="31"/>
      <c r="C138" s="32"/>
      <c r="D138" s="35"/>
      <c r="E138" s="7" t="s">
        <v>11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>
        <f t="shared" si="16"/>
        <v>0</v>
      </c>
    </row>
    <row r="139" spans="1:16" ht="15.75" customHeight="1" x14ac:dyDescent="0.25">
      <c r="A139" s="24">
        <v>20</v>
      </c>
      <c r="B139" s="25"/>
      <c r="C139" s="26"/>
      <c r="D139" s="33" t="s">
        <v>44</v>
      </c>
      <c r="E139" s="7" t="s">
        <v>2</v>
      </c>
      <c r="F139" s="2">
        <f t="shared" ref="F139:O139" si="27">SUM(F140:F144)</f>
        <v>0</v>
      </c>
      <c r="G139" s="2">
        <f t="shared" si="27"/>
        <v>0</v>
      </c>
      <c r="H139" s="2">
        <f t="shared" si="27"/>
        <v>0</v>
      </c>
      <c r="I139" s="2">
        <f t="shared" si="27"/>
        <v>0</v>
      </c>
      <c r="J139" s="2">
        <f t="shared" si="27"/>
        <v>0</v>
      </c>
      <c r="K139" s="2">
        <f t="shared" si="27"/>
        <v>0</v>
      </c>
      <c r="L139" s="2">
        <f t="shared" si="27"/>
        <v>0</v>
      </c>
      <c r="M139" s="2">
        <f t="shared" si="27"/>
        <v>0</v>
      </c>
      <c r="N139" s="2">
        <f t="shared" si="27"/>
        <v>0</v>
      </c>
      <c r="O139" s="2">
        <f t="shared" si="27"/>
        <v>0</v>
      </c>
      <c r="P139" s="2">
        <f t="shared" si="16"/>
        <v>0</v>
      </c>
    </row>
    <row r="140" spans="1:16" s="18" customFormat="1" ht="15.75" x14ac:dyDescent="0.2">
      <c r="A140" s="27"/>
      <c r="B140" s="28"/>
      <c r="C140" s="29"/>
      <c r="D140" s="34"/>
      <c r="E140" s="7" t="s">
        <v>8</v>
      </c>
      <c r="F140" s="2">
        <f>[1]Лист1!H33</f>
        <v>0</v>
      </c>
      <c r="G140" s="2">
        <f>[1]Лист1!I33</f>
        <v>0</v>
      </c>
      <c r="H140" s="2">
        <f>[1]Лист1!J33</f>
        <v>0</v>
      </c>
      <c r="I140" s="2">
        <f>[1]Лист1!K33</f>
        <v>0</v>
      </c>
      <c r="J140" s="2">
        <f>[1]Лист1!L33</f>
        <v>0</v>
      </c>
      <c r="K140" s="2">
        <f>[1]Лист1!M33</f>
        <v>0</v>
      </c>
      <c r="L140" s="2">
        <f>[1]Лист1!N33</f>
        <v>0</v>
      </c>
      <c r="M140" s="2">
        <f>[1]Лист1!O33</f>
        <v>0</v>
      </c>
      <c r="N140" s="2">
        <f>[1]Лист1!P33</f>
        <v>0</v>
      </c>
      <c r="O140" s="2">
        <f>[1]Лист1!Q33</f>
        <v>0</v>
      </c>
      <c r="P140" s="2">
        <f t="shared" si="16"/>
        <v>0</v>
      </c>
    </row>
    <row r="141" spans="1:16" s="18" customFormat="1" ht="31.5" x14ac:dyDescent="0.2">
      <c r="A141" s="27"/>
      <c r="B141" s="28"/>
      <c r="C141" s="29"/>
      <c r="D141" s="34"/>
      <c r="E141" s="7" t="s">
        <v>9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>
        <f t="shared" ref="P141:P204" si="28">SUM(F141:O141)</f>
        <v>0</v>
      </c>
    </row>
    <row r="142" spans="1:16" s="18" customFormat="1" ht="15.75" x14ac:dyDescent="0.2">
      <c r="A142" s="27"/>
      <c r="B142" s="28"/>
      <c r="C142" s="29"/>
      <c r="D142" s="34"/>
      <c r="E142" s="7" t="s">
        <v>10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>
        <f t="shared" si="28"/>
        <v>0</v>
      </c>
    </row>
    <row r="143" spans="1:16" s="18" customFormat="1" ht="15.75" x14ac:dyDescent="0.2">
      <c r="A143" s="27"/>
      <c r="B143" s="28"/>
      <c r="C143" s="29"/>
      <c r="D143" s="34"/>
      <c r="E143" s="7" t="s">
        <v>12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>
        <f t="shared" si="28"/>
        <v>0</v>
      </c>
    </row>
    <row r="144" spans="1:16" s="18" customFormat="1" ht="15.75" x14ac:dyDescent="0.2">
      <c r="A144" s="30"/>
      <c r="B144" s="31"/>
      <c r="C144" s="32"/>
      <c r="D144" s="35"/>
      <c r="E144" s="7" t="s">
        <v>11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>
        <f t="shared" si="28"/>
        <v>0</v>
      </c>
    </row>
    <row r="145" spans="1:16" ht="15.75" customHeight="1" x14ac:dyDescent="0.25">
      <c r="A145" s="24">
        <v>21</v>
      </c>
      <c r="B145" s="25"/>
      <c r="C145" s="26"/>
      <c r="D145" s="33" t="s">
        <v>45</v>
      </c>
      <c r="E145" s="7" t="s">
        <v>2</v>
      </c>
      <c r="F145" s="2">
        <f t="shared" ref="F145:O145" si="29">SUM(F146:F150)</f>
        <v>0</v>
      </c>
      <c r="G145" s="2">
        <f t="shared" si="29"/>
        <v>0</v>
      </c>
      <c r="H145" s="2">
        <f t="shared" si="29"/>
        <v>0</v>
      </c>
      <c r="I145" s="2">
        <f t="shared" si="29"/>
        <v>0</v>
      </c>
      <c r="J145" s="2">
        <f t="shared" si="29"/>
        <v>0</v>
      </c>
      <c r="K145" s="2">
        <f t="shared" si="29"/>
        <v>0</v>
      </c>
      <c r="L145" s="2">
        <f t="shared" si="29"/>
        <v>0</v>
      </c>
      <c r="M145" s="2">
        <f t="shared" si="29"/>
        <v>0</v>
      </c>
      <c r="N145" s="2">
        <f t="shared" si="29"/>
        <v>0</v>
      </c>
      <c r="O145" s="2">
        <f t="shared" si="29"/>
        <v>0</v>
      </c>
      <c r="P145" s="2">
        <f t="shared" si="28"/>
        <v>0</v>
      </c>
    </row>
    <row r="146" spans="1:16" s="18" customFormat="1" ht="15.75" x14ac:dyDescent="0.2">
      <c r="A146" s="27"/>
      <c r="B146" s="28"/>
      <c r="C146" s="29"/>
      <c r="D146" s="34"/>
      <c r="E146" s="7" t="s">
        <v>8</v>
      </c>
      <c r="F146" s="2">
        <f>[1]Лист1!H34</f>
        <v>0</v>
      </c>
      <c r="G146" s="2">
        <f>[1]Лист1!I34</f>
        <v>0</v>
      </c>
      <c r="H146" s="2">
        <f>[1]Лист1!J34</f>
        <v>0</v>
      </c>
      <c r="I146" s="2">
        <f>[1]Лист1!K34</f>
        <v>0</v>
      </c>
      <c r="J146" s="2">
        <f>[1]Лист1!L34</f>
        <v>0</v>
      </c>
      <c r="K146" s="2">
        <f>[1]Лист1!M34</f>
        <v>0</v>
      </c>
      <c r="L146" s="2">
        <f>[1]Лист1!N34</f>
        <v>0</v>
      </c>
      <c r="M146" s="2">
        <f>[1]Лист1!O34</f>
        <v>0</v>
      </c>
      <c r="N146" s="2">
        <f>[1]Лист1!P34</f>
        <v>0</v>
      </c>
      <c r="O146" s="2">
        <f>[1]Лист1!Q34</f>
        <v>0</v>
      </c>
      <c r="P146" s="2">
        <f t="shared" si="28"/>
        <v>0</v>
      </c>
    </row>
    <row r="147" spans="1:16" s="18" customFormat="1" ht="31.5" x14ac:dyDescent="0.2">
      <c r="A147" s="27"/>
      <c r="B147" s="28"/>
      <c r="C147" s="29"/>
      <c r="D147" s="34"/>
      <c r="E147" s="7" t="s">
        <v>9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>
        <f t="shared" si="28"/>
        <v>0</v>
      </c>
    </row>
    <row r="148" spans="1:16" s="18" customFormat="1" ht="15.75" x14ac:dyDescent="0.2">
      <c r="A148" s="27"/>
      <c r="B148" s="28"/>
      <c r="C148" s="29"/>
      <c r="D148" s="34"/>
      <c r="E148" s="7" t="s">
        <v>10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f t="shared" si="28"/>
        <v>0</v>
      </c>
    </row>
    <row r="149" spans="1:16" s="18" customFormat="1" ht="15.75" x14ac:dyDescent="0.2">
      <c r="A149" s="27"/>
      <c r="B149" s="28"/>
      <c r="C149" s="29"/>
      <c r="D149" s="34"/>
      <c r="E149" s="7" t="s">
        <v>12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>
        <f t="shared" si="28"/>
        <v>0</v>
      </c>
    </row>
    <row r="150" spans="1:16" s="18" customFormat="1" ht="15.75" x14ac:dyDescent="0.2">
      <c r="A150" s="30"/>
      <c r="B150" s="31"/>
      <c r="C150" s="32"/>
      <c r="D150" s="35"/>
      <c r="E150" s="7" t="s">
        <v>11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>
        <f t="shared" si="28"/>
        <v>0</v>
      </c>
    </row>
    <row r="151" spans="1:16" ht="15.75" customHeight="1" x14ac:dyDescent="0.25">
      <c r="A151" s="24">
        <v>22</v>
      </c>
      <c r="B151" s="25"/>
      <c r="C151" s="26"/>
      <c r="D151" s="33" t="s">
        <v>46</v>
      </c>
      <c r="E151" s="7" t="s">
        <v>2</v>
      </c>
      <c r="F151" s="2">
        <f t="shared" ref="F151:O151" si="30">SUM(F152:F156)</f>
        <v>0</v>
      </c>
      <c r="G151" s="2">
        <f t="shared" si="30"/>
        <v>0</v>
      </c>
      <c r="H151" s="2">
        <f t="shared" si="30"/>
        <v>0</v>
      </c>
      <c r="I151" s="2">
        <f t="shared" si="30"/>
        <v>0</v>
      </c>
      <c r="J151" s="2">
        <f t="shared" si="30"/>
        <v>0</v>
      </c>
      <c r="K151" s="2">
        <f t="shared" si="30"/>
        <v>0</v>
      </c>
      <c r="L151" s="2">
        <f t="shared" si="30"/>
        <v>0</v>
      </c>
      <c r="M151" s="2">
        <f t="shared" si="30"/>
        <v>0</v>
      </c>
      <c r="N151" s="2">
        <f t="shared" si="30"/>
        <v>0</v>
      </c>
      <c r="O151" s="2">
        <f t="shared" si="30"/>
        <v>0</v>
      </c>
      <c r="P151" s="2">
        <f t="shared" si="28"/>
        <v>0</v>
      </c>
    </row>
    <row r="152" spans="1:16" s="18" customFormat="1" ht="15.75" x14ac:dyDescent="0.2">
      <c r="A152" s="27"/>
      <c r="B152" s="28"/>
      <c r="C152" s="29"/>
      <c r="D152" s="34"/>
      <c r="E152" s="7" t="s">
        <v>8</v>
      </c>
      <c r="F152" s="2">
        <f>[1]Лист1!H35</f>
        <v>0</v>
      </c>
      <c r="G152" s="2">
        <f>[1]Лист1!I35</f>
        <v>0</v>
      </c>
      <c r="H152" s="2">
        <f>[1]Лист1!J35</f>
        <v>0</v>
      </c>
      <c r="I152" s="2">
        <f>[1]Лист1!K35</f>
        <v>0</v>
      </c>
      <c r="J152" s="2">
        <f>[1]Лист1!L35</f>
        <v>0</v>
      </c>
      <c r="K152" s="2">
        <f>[1]Лист1!M35</f>
        <v>0</v>
      </c>
      <c r="L152" s="2">
        <f>[1]Лист1!N35</f>
        <v>0</v>
      </c>
      <c r="M152" s="2">
        <f>[1]Лист1!O35</f>
        <v>0</v>
      </c>
      <c r="N152" s="2">
        <f>[1]Лист1!P35</f>
        <v>0</v>
      </c>
      <c r="O152" s="2">
        <f>[1]Лист1!Q35</f>
        <v>0</v>
      </c>
      <c r="P152" s="2">
        <f t="shared" si="28"/>
        <v>0</v>
      </c>
    </row>
    <row r="153" spans="1:16" s="18" customFormat="1" ht="31.5" x14ac:dyDescent="0.2">
      <c r="A153" s="27"/>
      <c r="B153" s="28"/>
      <c r="C153" s="29"/>
      <c r="D153" s="34"/>
      <c r="E153" s="7" t="s">
        <v>9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>
        <f t="shared" si="28"/>
        <v>0</v>
      </c>
    </row>
    <row r="154" spans="1:16" s="18" customFormat="1" ht="15.75" x14ac:dyDescent="0.2">
      <c r="A154" s="27"/>
      <c r="B154" s="28"/>
      <c r="C154" s="29"/>
      <c r="D154" s="34"/>
      <c r="E154" s="7" t="s">
        <v>10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>
        <f t="shared" si="28"/>
        <v>0</v>
      </c>
    </row>
    <row r="155" spans="1:16" s="18" customFormat="1" ht="15.75" x14ac:dyDescent="0.2">
      <c r="A155" s="27"/>
      <c r="B155" s="28"/>
      <c r="C155" s="29"/>
      <c r="D155" s="34"/>
      <c r="E155" s="7" t="s">
        <v>12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>
        <f t="shared" si="28"/>
        <v>0</v>
      </c>
    </row>
    <row r="156" spans="1:16" s="18" customFormat="1" ht="52.5" customHeight="1" x14ac:dyDescent="0.2">
      <c r="A156" s="30"/>
      <c r="B156" s="31"/>
      <c r="C156" s="32"/>
      <c r="D156" s="35"/>
      <c r="E156" s="7" t="s">
        <v>11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>
        <f t="shared" si="28"/>
        <v>0</v>
      </c>
    </row>
    <row r="157" spans="1:16" ht="15.75" customHeight="1" x14ac:dyDescent="0.25">
      <c r="A157" s="24">
        <v>23</v>
      </c>
      <c r="B157" s="25"/>
      <c r="C157" s="26"/>
      <c r="D157" s="33" t="s">
        <v>47</v>
      </c>
      <c r="E157" s="7" t="s">
        <v>2</v>
      </c>
      <c r="F157" s="2">
        <f t="shared" ref="F157:O157" si="31">SUM(F158:F162)</f>
        <v>0</v>
      </c>
      <c r="G157" s="2">
        <f t="shared" si="31"/>
        <v>0</v>
      </c>
      <c r="H157" s="2">
        <f t="shared" si="31"/>
        <v>0</v>
      </c>
      <c r="I157" s="2">
        <f t="shared" si="31"/>
        <v>0</v>
      </c>
      <c r="J157" s="2">
        <f t="shared" si="31"/>
        <v>0</v>
      </c>
      <c r="K157" s="2">
        <f t="shared" si="31"/>
        <v>0</v>
      </c>
      <c r="L157" s="2">
        <f t="shared" si="31"/>
        <v>0</v>
      </c>
      <c r="M157" s="2">
        <f t="shared" si="31"/>
        <v>0</v>
      </c>
      <c r="N157" s="2">
        <f t="shared" si="31"/>
        <v>0</v>
      </c>
      <c r="O157" s="2">
        <f t="shared" si="31"/>
        <v>0</v>
      </c>
      <c r="P157" s="2">
        <f t="shared" si="28"/>
        <v>0</v>
      </c>
    </row>
    <row r="158" spans="1:16" s="18" customFormat="1" ht="15.75" x14ac:dyDescent="0.2">
      <c r="A158" s="27"/>
      <c r="B158" s="28"/>
      <c r="C158" s="29"/>
      <c r="D158" s="34"/>
      <c r="E158" s="7" t="s">
        <v>8</v>
      </c>
      <c r="F158" s="2">
        <f>[1]Лист1!H36</f>
        <v>0</v>
      </c>
      <c r="G158" s="2">
        <f>[1]Лист1!I36</f>
        <v>0</v>
      </c>
      <c r="H158" s="2">
        <f>[1]Лист1!J36</f>
        <v>0</v>
      </c>
      <c r="I158" s="2">
        <f>[1]Лист1!K36</f>
        <v>0</v>
      </c>
      <c r="J158" s="2">
        <f>[1]Лист1!L36</f>
        <v>0</v>
      </c>
      <c r="K158" s="2">
        <f>[1]Лист1!M36</f>
        <v>0</v>
      </c>
      <c r="L158" s="2">
        <f>[1]Лист1!N36</f>
        <v>0</v>
      </c>
      <c r="M158" s="2">
        <f>[1]Лист1!O36</f>
        <v>0</v>
      </c>
      <c r="N158" s="2">
        <f>[1]Лист1!P36</f>
        <v>0</v>
      </c>
      <c r="O158" s="2">
        <f>[1]Лист1!Q36</f>
        <v>0</v>
      </c>
      <c r="P158" s="2">
        <f t="shared" si="28"/>
        <v>0</v>
      </c>
    </row>
    <row r="159" spans="1:16" s="18" customFormat="1" ht="31.5" x14ac:dyDescent="0.2">
      <c r="A159" s="27"/>
      <c r="B159" s="28"/>
      <c r="C159" s="29"/>
      <c r="D159" s="34"/>
      <c r="E159" s="7" t="s">
        <v>9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>
        <f t="shared" si="28"/>
        <v>0</v>
      </c>
    </row>
    <row r="160" spans="1:16" s="18" customFormat="1" ht="15.75" x14ac:dyDescent="0.2">
      <c r="A160" s="27"/>
      <c r="B160" s="28"/>
      <c r="C160" s="29"/>
      <c r="D160" s="34"/>
      <c r="E160" s="7" t="s">
        <v>10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>
        <f t="shared" si="28"/>
        <v>0</v>
      </c>
    </row>
    <row r="161" spans="1:16" s="18" customFormat="1" ht="15.75" x14ac:dyDescent="0.2">
      <c r="A161" s="27"/>
      <c r="B161" s="28"/>
      <c r="C161" s="29"/>
      <c r="D161" s="34"/>
      <c r="E161" s="7" t="s">
        <v>12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>
        <f t="shared" si="28"/>
        <v>0</v>
      </c>
    </row>
    <row r="162" spans="1:16" s="18" customFormat="1" ht="15.75" x14ac:dyDescent="0.2">
      <c r="A162" s="30"/>
      <c r="B162" s="31"/>
      <c r="C162" s="32"/>
      <c r="D162" s="35"/>
      <c r="E162" s="7" t="s">
        <v>11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>
        <f t="shared" si="28"/>
        <v>0</v>
      </c>
    </row>
    <row r="163" spans="1:16" ht="15.75" customHeight="1" x14ac:dyDescent="0.25">
      <c r="A163" s="24">
        <v>24</v>
      </c>
      <c r="B163" s="25"/>
      <c r="C163" s="26"/>
      <c r="D163" s="33" t="s">
        <v>48</v>
      </c>
      <c r="E163" s="7" t="s">
        <v>2</v>
      </c>
      <c r="F163" s="2">
        <f t="shared" ref="F163:O163" si="32">SUM(F164:F168)</f>
        <v>0</v>
      </c>
      <c r="G163" s="2">
        <f t="shared" si="32"/>
        <v>0</v>
      </c>
      <c r="H163" s="2">
        <f t="shared" si="32"/>
        <v>0</v>
      </c>
      <c r="I163" s="2">
        <f t="shared" si="32"/>
        <v>0</v>
      </c>
      <c r="J163" s="2">
        <f t="shared" si="32"/>
        <v>0</v>
      </c>
      <c r="K163" s="2">
        <f t="shared" si="32"/>
        <v>0</v>
      </c>
      <c r="L163" s="2">
        <f t="shared" si="32"/>
        <v>0</v>
      </c>
      <c r="M163" s="2">
        <f t="shared" si="32"/>
        <v>0</v>
      </c>
      <c r="N163" s="2">
        <f t="shared" si="32"/>
        <v>0</v>
      </c>
      <c r="O163" s="2">
        <f t="shared" si="32"/>
        <v>0</v>
      </c>
      <c r="P163" s="2">
        <f t="shared" si="28"/>
        <v>0</v>
      </c>
    </row>
    <row r="164" spans="1:16" s="18" customFormat="1" ht="15.75" x14ac:dyDescent="0.2">
      <c r="A164" s="27"/>
      <c r="B164" s="28"/>
      <c r="C164" s="29"/>
      <c r="D164" s="34"/>
      <c r="E164" s="7" t="s">
        <v>8</v>
      </c>
      <c r="F164" s="2">
        <f>[1]Лист1!H37</f>
        <v>0</v>
      </c>
      <c r="G164" s="2">
        <f>[1]Лист1!I37</f>
        <v>0</v>
      </c>
      <c r="H164" s="2">
        <f>[1]Лист1!J37</f>
        <v>0</v>
      </c>
      <c r="I164" s="2">
        <f>[1]Лист1!K37</f>
        <v>0</v>
      </c>
      <c r="J164" s="2">
        <f>[1]Лист1!L37</f>
        <v>0</v>
      </c>
      <c r="K164" s="2">
        <f>[1]Лист1!M37</f>
        <v>0</v>
      </c>
      <c r="L164" s="2">
        <f>[1]Лист1!N37</f>
        <v>0</v>
      </c>
      <c r="M164" s="2">
        <f>[1]Лист1!O37</f>
        <v>0</v>
      </c>
      <c r="N164" s="2">
        <f>[1]Лист1!P37</f>
        <v>0</v>
      </c>
      <c r="O164" s="2">
        <f>[1]Лист1!Q37</f>
        <v>0</v>
      </c>
      <c r="P164" s="2">
        <f t="shared" si="28"/>
        <v>0</v>
      </c>
    </row>
    <row r="165" spans="1:16" s="18" customFormat="1" ht="31.5" x14ac:dyDescent="0.2">
      <c r="A165" s="27"/>
      <c r="B165" s="28"/>
      <c r="C165" s="29"/>
      <c r="D165" s="34"/>
      <c r="E165" s="7" t="s">
        <v>9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>
        <f t="shared" si="28"/>
        <v>0</v>
      </c>
    </row>
    <row r="166" spans="1:16" s="18" customFormat="1" ht="15.75" x14ac:dyDescent="0.2">
      <c r="A166" s="27"/>
      <c r="B166" s="28"/>
      <c r="C166" s="29"/>
      <c r="D166" s="34"/>
      <c r="E166" s="7" t="s">
        <v>10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>
        <f t="shared" si="28"/>
        <v>0</v>
      </c>
    </row>
    <row r="167" spans="1:16" s="18" customFormat="1" ht="15.75" x14ac:dyDescent="0.2">
      <c r="A167" s="27"/>
      <c r="B167" s="28"/>
      <c r="C167" s="29"/>
      <c r="D167" s="34"/>
      <c r="E167" s="7" t="s">
        <v>12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>
        <f t="shared" si="28"/>
        <v>0</v>
      </c>
    </row>
    <row r="168" spans="1:16" s="18" customFormat="1" ht="15.75" x14ac:dyDescent="0.2">
      <c r="A168" s="30"/>
      <c r="B168" s="31"/>
      <c r="C168" s="32"/>
      <c r="D168" s="35"/>
      <c r="E168" s="7" t="s">
        <v>11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>
        <f t="shared" si="28"/>
        <v>0</v>
      </c>
    </row>
    <row r="169" spans="1:16" ht="15.75" customHeight="1" x14ac:dyDescent="0.25">
      <c r="A169" s="24">
        <v>25</v>
      </c>
      <c r="B169" s="25"/>
      <c r="C169" s="26"/>
      <c r="D169" s="33" t="s">
        <v>49</v>
      </c>
      <c r="E169" s="7" t="s">
        <v>2</v>
      </c>
      <c r="F169" s="2">
        <f t="shared" ref="F169:O169" si="33">SUM(F170:F174)</f>
        <v>40</v>
      </c>
      <c r="G169" s="2">
        <f t="shared" si="33"/>
        <v>40</v>
      </c>
      <c r="H169" s="2">
        <f t="shared" si="33"/>
        <v>40</v>
      </c>
      <c r="I169" s="2">
        <f t="shared" si="33"/>
        <v>40</v>
      </c>
      <c r="J169" s="2">
        <f t="shared" si="33"/>
        <v>40</v>
      </c>
      <c r="K169" s="2">
        <f t="shared" si="33"/>
        <v>40</v>
      </c>
      <c r="L169" s="2">
        <f t="shared" si="33"/>
        <v>40</v>
      </c>
      <c r="M169" s="2">
        <f t="shared" si="33"/>
        <v>40</v>
      </c>
      <c r="N169" s="2">
        <f t="shared" si="33"/>
        <v>40</v>
      </c>
      <c r="O169" s="2">
        <f t="shared" si="33"/>
        <v>40</v>
      </c>
      <c r="P169" s="2">
        <f t="shared" si="28"/>
        <v>400</v>
      </c>
    </row>
    <row r="170" spans="1:16" s="18" customFormat="1" ht="15.75" x14ac:dyDescent="0.2">
      <c r="A170" s="27"/>
      <c r="B170" s="28"/>
      <c r="C170" s="29"/>
      <c r="D170" s="34"/>
      <c r="E170" s="7" t="s">
        <v>8</v>
      </c>
      <c r="F170" s="2">
        <f>[1]Лист1!H38</f>
        <v>40</v>
      </c>
      <c r="G170" s="2">
        <f>[1]Лист1!I38</f>
        <v>40</v>
      </c>
      <c r="H170" s="2">
        <f>[1]Лист1!J38</f>
        <v>40</v>
      </c>
      <c r="I170" s="2">
        <f>[1]Лист1!K38</f>
        <v>40</v>
      </c>
      <c r="J170" s="2">
        <f>[1]Лист1!L38</f>
        <v>40</v>
      </c>
      <c r="K170" s="2">
        <f>[1]Лист1!M38</f>
        <v>40</v>
      </c>
      <c r="L170" s="2">
        <f>[1]Лист1!N38</f>
        <v>40</v>
      </c>
      <c r="M170" s="2">
        <f>[1]Лист1!O38</f>
        <v>40</v>
      </c>
      <c r="N170" s="2">
        <f>[1]Лист1!P38</f>
        <v>40</v>
      </c>
      <c r="O170" s="2">
        <f>[1]Лист1!Q38</f>
        <v>40</v>
      </c>
      <c r="P170" s="2">
        <f t="shared" si="28"/>
        <v>400</v>
      </c>
    </row>
    <row r="171" spans="1:16" s="18" customFormat="1" ht="31.5" x14ac:dyDescent="0.2">
      <c r="A171" s="27"/>
      <c r="B171" s="28"/>
      <c r="C171" s="29"/>
      <c r="D171" s="34"/>
      <c r="E171" s="7" t="s">
        <v>9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>
        <f t="shared" si="28"/>
        <v>0</v>
      </c>
    </row>
    <row r="172" spans="1:16" s="18" customFormat="1" ht="15.75" x14ac:dyDescent="0.2">
      <c r="A172" s="27"/>
      <c r="B172" s="28"/>
      <c r="C172" s="29"/>
      <c r="D172" s="34"/>
      <c r="E172" s="7" t="s">
        <v>10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>
        <f t="shared" si="28"/>
        <v>0</v>
      </c>
    </row>
    <row r="173" spans="1:16" s="18" customFormat="1" ht="15.75" x14ac:dyDescent="0.2">
      <c r="A173" s="27"/>
      <c r="B173" s="28"/>
      <c r="C173" s="29"/>
      <c r="D173" s="34"/>
      <c r="E173" s="7" t="s">
        <v>12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>
        <f t="shared" si="28"/>
        <v>0</v>
      </c>
    </row>
    <row r="174" spans="1:16" s="18" customFormat="1" ht="15.75" x14ac:dyDescent="0.2">
      <c r="A174" s="30"/>
      <c r="B174" s="31"/>
      <c r="C174" s="32"/>
      <c r="D174" s="35"/>
      <c r="E174" s="7" t="s">
        <v>11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>
        <f t="shared" si="28"/>
        <v>0</v>
      </c>
    </row>
    <row r="175" spans="1:16" ht="15.75" customHeight="1" x14ac:dyDescent="0.25">
      <c r="A175" s="24">
        <v>26</v>
      </c>
      <c r="B175" s="25"/>
      <c r="C175" s="26"/>
      <c r="D175" s="33" t="s">
        <v>50</v>
      </c>
      <c r="E175" s="7" t="s">
        <v>2</v>
      </c>
      <c r="F175" s="2">
        <f t="shared" ref="F175:O175" si="34">SUM(F176:F180)</f>
        <v>0</v>
      </c>
      <c r="G175" s="2">
        <f t="shared" si="34"/>
        <v>0</v>
      </c>
      <c r="H175" s="2">
        <f t="shared" si="34"/>
        <v>0</v>
      </c>
      <c r="I175" s="2">
        <f t="shared" si="34"/>
        <v>0</v>
      </c>
      <c r="J175" s="2">
        <f t="shared" si="34"/>
        <v>0</v>
      </c>
      <c r="K175" s="2">
        <f t="shared" si="34"/>
        <v>0</v>
      </c>
      <c r="L175" s="2">
        <f t="shared" si="34"/>
        <v>0</v>
      </c>
      <c r="M175" s="2">
        <f t="shared" si="34"/>
        <v>0</v>
      </c>
      <c r="N175" s="2">
        <f t="shared" si="34"/>
        <v>0</v>
      </c>
      <c r="O175" s="2">
        <f t="shared" si="34"/>
        <v>0</v>
      </c>
      <c r="P175" s="2">
        <f t="shared" si="28"/>
        <v>0</v>
      </c>
    </row>
    <row r="176" spans="1:16" s="18" customFormat="1" ht="15.75" x14ac:dyDescent="0.2">
      <c r="A176" s="27"/>
      <c r="B176" s="28"/>
      <c r="C176" s="29"/>
      <c r="D176" s="34"/>
      <c r="E176" s="7" t="s">
        <v>8</v>
      </c>
      <c r="F176" s="2">
        <f>[1]Лист1!H39</f>
        <v>0</v>
      </c>
      <c r="G176" s="2">
        <f>[1]Лист1!I39</f>
        <v>0</v>
      </c>
      <c r="H176" s="2">
        <f>[1]Лист1!J39</f>
        <v>0</v>
      </c>
      <c r="I176" s="2">
        <f>[1]Лист1!K39</f>
        <v>0</v>
      </c>
      <c r="J176" s="2">
        <f>[1]Лист1!L39</f>
        <v>0</v>
      </c>
      <c r="K176" s="2">
        <f>[1]Лист1!M39</f>
        <v>0</v>
      </c>
      <c r="L176" s="2">
        <f>[1]Лист1!N39</f>
        <v>0</v>
      </c>
      <c r="M176" s="2">
        <f>[1]Лист1!O39</f>
        <v>0</v>
      </c>
      <c r="N176" s="2">
        <f>[1]Лист1!P39</f>
        <v>0</v>
      </c>
      <c r="O176" s="2">
        <f>[1]Лист1!Q39</f>
        <v>0</v>
      </c>
      <c r="P176" s="2">
        <f t="shared" si="28"/>
        <v>0</v>
      </c>
    </row>
    <row r="177" spans="1:16" s="18" customFormat="1" ht="31.5" x14ac:dyDescent="0.2">
      <c r="A177" s="27"/>
      <c r="B177" s="28"/>
      <c r="C177" s="29"/>
      <c r="D177" s="34"/>
      <c r="E177" s="7" t="s">
        <v>9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>
        <f t="shared" si="28"/>
        <v>0</v>
      </c>
    </row>
    <row r="178" spans="1:16" s="18" customFormat="1" ht="15.75" x14ac:dyDescent="0.2">
      <c r="A178" s="27"/>
      <c r="B178" s="28"/>
      <c r="C178" s="29"/>
      <c r="D178" s="34"/>
      <c r="E178" s="7" t="s">
        <v>10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>
        <f t="shared" si="28"/>
        <v>0</v>
      </c>
    </row>
    <row r="179" spans="1:16" s="18" customFormat="1" ht="15.75" x14ac:dyDescent="0.2">
      <c r="A179" s="27"/>
      <c r="B179" s="28"/>
      <c r="C179" s="29"/>
      <c r="D179" s="34"/>
      <c r="E179" s="7" t="s">
        <v>12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>
        <f t="shared" si="28"/>
        <v>0</v>
      </c>
    </row>
    <row r="180" spans="1:16" s="18" customFormat="1" ht="15.75" x14ac:dyDescent="0.2">
      <c r="A180" s="30"/>
      <c r="B180" s="31"/>
      <c r="C180" s="32"/>
      <c r="D180" s="35"/>
      <c r="E180" s="7" t="s">
        <v>11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>
        <f t="shared" si="28"/>
        <v>0</v>
      </c>
    </row>
    <row r="181" spans="1:16" ht="15.75" customHeight="1" x14ac:dyDescent="0.25">
      <c r="A181" s="24">
        <v>27</v>
      </c>
      <c r="B181" s="25"/>
      <c r="C181" s="26"/>
      <c r="D181" s="33" t="s">
        <v>51</v>
      </c>
      <c r="E181" s="7" t="s">
        <v>2</v>
      </c>
      <c r="F181" s="2">
        <f t="shared" ref="F181:O181" si="35">SUM(F182:F186)</f>
        <v>0</v>
      </c>
      <c r="G181" s="2">
        <f t="shared" si="35"/>
        <v>0</v>
      </c>
      <c r="H181" s="2">
        <f t="shared" si="35"/>
        <v>0</v>
      </c>
      <c r="I181" s="2">
        <f t="shared" si="35"/>
        <v>0</v>
      </c>
      <c r="J181" s="2">
        <f t="shared" si="35"/>
        <v>0</v>
      </c>
      <c r="K181" s="2">
        <f t="shared" si="35"/>
        <v>0</v>
      </c>
      <c r="L181" s="2">
        <f t="shared" si="35"/>
        <v>0</v>
      </c>
      <c r="M181" s="2">
        <f t="shared" si="35"/>
        <v>0</v>
      </c>
      <c r="N181" s="2">
        <f t="shared" si="35"/>
        <v>0</v>
      </c>
      <c r="O181" s="2">
        <f t="shared" si="35"/>
        <v>0</v>
      </c>
      <c r="P181" s="2">
        <f t="shared" si="28"/>
        <v>0</v>
      </c>
    </row>
    <row r="182" spans="1:16" s="18" customFormat="1" ht="15.75" x14ac:dyDescent="0.2">
      <c r="A182" s="27"/>
      <c r="B182" s="28"/>
      <c r="C182" s="29"/>
      <c r="D182" s="34"/>
      <c r="E182" s="7" t="s">
        <v>8</v>
      </c>
      <c r="F182" s="2">
        <f>[1]Лист1!H40</f>
        <v>0</v>
      </c>
      <c r="G182" s="2">
        <f>[1]Лист1!I40</f>
        <v>0</v>
      </c>
      <c r="H182" s="2">
        <f>[1]Лист1!J40</f>
        <v>0</v>
      </c>
      <c r="I182" s="2">
        <f>[1]Лист1!K40</f>
        <v>0</v>
      </c>
      <c r="J182" s="2">
        <f>[1]Лист1!L40</f>
        <v>0</v>
      </c>
      <c r="K182" s="2">
        <f>[1]Лист1!M40</f>
        <v>0</v>
      </c>
      <c r="L182" s="2">
        <f>[1]Лист1!N40</f>
        <v>0</v>
      </c>
      <c r="M182" s="2">
        <f>[1]Лист1!O40</f>
        <v>0</v>
      </c>
      <c r="N182" s="2">
        <f>[1]Лист1!P40</f>
        <v>0</v>
      </c>
      <c r="O182" s="2">
        <f>[1]Лист1!Q40</f>
        <v>0</v>
      </c>
      <c r="P182" s="2">
        <f t="shared" si="28"/>
        <v>0</v>
      </c>
    </row>
    <row r="183" spans="1:16" s="18" customFormat="1" ht="31.5" x14ac:dyDescent="0.2">
      <c r="A183" s="27"/>
      <c r="B183" s="28"/>
      <c r="C183" s="29"/>
      <c r="D183" s="34"/>
      <c r="E183" s="7" t="s">
        <v>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>
        <f t="shared" si="28"/>
        <v>0</v>
      </c>
    </row>
    <row r="184" spans="1:16" s="18" customFormat="1" ht="15.75" x14ac:dyDescent="0.2">
      <c r="A184" s="27"/>
      <c r="B184" s="28"/>
      <c r="C184" s="29"/>
      <c r="D184" s="34"/>
      <c r="E184" s="7" t="s">
        <v>10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>
        <f t="shared" si="28"/>
        <v>0</v>
      </c>
    </row>
    <row r="185" spans="1:16" s="18" customFormat="1" ht="15.75" x14ac:dyDescent="0.2">
      <c r="A185" s="27"/>
      <c r="B185" s="28"/>
      <c r="C185" s="29"/>
      <c r="D185" s="34"/>
      <c r="E185" s="7" t="s">
        <v>12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>
        <f t="shared" si="28"/>
        <v>0</v>
      </c>
    </row>
    <row r="186" spans="1:16" s="18" customFormat="1" ht="15.75" x14ac:dyDescent="0.2">
      <c r="A186" s="30"/>
      <c r="B186" s="31"/>
      <c r="C186" s="32"/>
      <c r="D186" s="35"/>
      <c r="E186" s="7" t="s">
        <v>11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>
        <f t="shared" si="28"/>
        <v>0</v>
      </c>
    </row>
    <row r="187" spans="1:16" ht="15.75" customHeight="1" x14ac:dyDescent="0.25">
      <c r="A187" s="24">
        <v>28</v>
      </c>
      <c r="B187" s="25"/>
      <c r="C187" s="26"/>
      <c r="D187" s="33" t="s">
        <v>52</v>
      </c>
      <c r="E187" s="7" t="s">
        <v>2</v>
      </c>
      <c r="F187" s="2">
        <f t="shared" ref="F187:O187" si="36">SUM(F188:F192)</f>
        <v>0</v>
      </c>
      <c r="G187" s="2">
        <f t="shared" si="36"/>
        <v>0</v>
      </c>
      <c r="H187" s="2">
        <f t="shared" si="36"/>
        <v>0</v>
      </c>
      <c r="I187" s="2">
        <f t="shared" si="36"/>
        <v>0</v>
      </c>
      <c r="J187" s="2">
        <f t="shared" si="36"/>
        <v>0</v>
      </c>
      <c r="K187" s="2">
        <f t="shared" si="36"/>
        <v>0</v>
      </c>
      <c r="L187" s="2">
        <f t="shared" si="36"/>
        <v>0</v>
      </c>
      <c r="M187" s="2">
        <f t="shared" si="36"/>
        <v>0</v>
      </c>
      <c r="N187" s="2">
        <f t="shared" si="36"/>
        <v>0</v>
      </c>
      <c r="O187" s="2">
        <f t="shared" si="36"/>
        <v>0</v>
      </c>
      <c r="P187" s="2">
        <f t="shared" si="28"/>
        <v>0</v>
      </c>
    </row>
    <row r="188" spans="1:16" s="18" customFormat="1" ht="15.75" x14ac:dyDescent="0.2">
      <c r="A188" s="27"/>
      <c r="B188" s="28"/>
      <c r="C188" s="29"/>
      <c r="D188" s="34"/>
      <c r="E188" s="7" t="s">
        <v>8</v>
      </c>
      <c r="F188" s="2">
        <f>[1]Лист1!H41</f>
        <v>0</v>
      </c>
      <c r="G188" s="2">
        <f>[1]Лист1!I41</f>
        <v>0</v>
      </c>
      <c r="H188" s="2">
        <f>[1]Лист1!J41</f>
        <v>0</v>
      </c>
      <c r="I188" s="2">
        <f>[1]Лист1!K41</f>
        <v>0</v>
      </c>
      <c r="J188" s="2">
        <f>[1]Лист1!L41</f>
        <v>0</v>
      </c>
      <c r="K188" s="2">
        <f>[1]Лист1!M41</f>
        <v>0</v>
      </c>
      <c r="L188" s="2">
        <f>[1]Лист1!N41</f>
        <v>0</v>
      </c>
      <c r="M188" s="2">
        <f>[1]Лист1!O41</f>
        <v>0</v>
      </c>
      <c r="N188" s="2">
        <f>[1]Лист1!P41</f>
        <v>0</v>
      </c>
      <c r="O188" s="2">
        <f>[1]Лист1!Q41</f>
        <v>0</v>
      </c>
      <c r="P188" s="2">
        <f t="shared" si="28"/>
        <v>0</v>
      </c>
    </row>
    <row r="189" spans="1:16" s="18" customFormat="1" ht="31.5" x14ac:dyDescent="0.2">
      <c r="A189" s="27"/>
      <c r="B189" s="28"/>
      <c r="C189" s="29"/>
      <c r="D189" s="34"/>
      <c r="E189" s="7" t="s">
        <v>9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>
        <f t="shared" si="28"/>
        <v>0</v>
      </c>
    </row>
    <row r="190" spans="1:16" s="18" customFormat="1" ht="15.75" x14ac:dyDescent="0.2">
      <c r="A190" s="27"/>
      <c r="B190" s="28"/>
      <c r="C190" s="29"/>
      <c r="D190" s="34"/>
      <c r="E190" s="7" t="s">
        <v>10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>
        <f t="shared" si="28"/>
        <v>0</v>
      </c>
    </row>
    <row r="191" spans="1:16" s="18" customFormat="1" ht="15.75" x14ac:dyDescent="0.2">
      <c r="A191" s="27"/>
      <c r="B191" s="28"/>
      <c r="C191" s="29"/>
      <c r="D191" s="34"/>
      <c r="E191" s="7" t="s">
        <v>12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>
        <f t="shared" si="28"/>
        <v>0</v>
      </c>
    </row>
    <row r="192" spans="1:16" s="18" customFormat="1" ht="13.5" customHeight="1" x14ac:dyDescent="0.2">
      <c r="A192" s="30"/>
      <c r="B192" s="31"/>
      <c r="C192" s="32"/>
      <c r="D192" s="35"/>
      <c r="E192" s="7" t="s">
        <v>11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>
        <f t="shared" si="28"/>
        <v>0</v>
      </c>
    </row>
    <row r="193" spans="1:16" ht="15.75" customHeight="1" x14ac:dyDescent="0.25">
      <c r="A193" s="24">
        <v>29</v>
      </c>
      <c r="B193" s="25"/>
      <c r="C193" s="26"/>
      <c r="D193" s="33" t="s">
        <v>53</v>
      </c>
      <c r="E193" s="7" t="s">
        <v>2</v>
      </c>
      <c r="F193" s="2">
        <f t="shared" ref="F193:O193" si="37">SUM(F194:F198)</f>
        <v>0</v>
      </c>
      <c r="G193" s="2">
        <f t="shared" si="37"/>
        <v>0</v>
      </c>
      <c r="H193" s="2">
        <f t="shared" si="37"/>
        <v>0</v>
      </c>
      <c r="I193" s="2">
        <f t="shared" si="37"/>
        <v>5</v>
      </c>
      <c r="J193" s="2">
        <f t="shared" si="37"/>
        <v>5</v>
      </c>
      <c r="K193" s="2">
        <f t="shared" si="37"/>
        <v>5</v>
      </c>
      <c r="L193" s="2">
        <f t="shared" si="37"/>
        <v>5</v>
      </c>
      <c r="M193" s="2">
        <f t="shared" si="37"/>
        <v>5</v>
      </c>
      <c r="N193" s="2">
        <f t="shared" si="37"/>
        <v>5</v>
      </c>
      <c r="O193" s="2">
        <f t="shared" si="37"/>
        <v>5</v>
      </c>
      <c r="P193" s="2">
        <f t="shared" si="28"/>
        <v>35</v>
      </c>
    </row>
    <row r="194" spans="1:16" s="18" customFormat="1" ht="15.75" x14ac:dyDescent="0.2">
      <c r="A194" s="27"/>
      <c r="B194" s="28"/>
      <c r="C194" s="29"/>
      <c r="D194" s="34"/>
      <c r="E194" s="7" t="s">
        <v>8</v>
      </c>
      <c r="F194" s="2">
        <f>[1]Лист1!H42</f>
        <v>0</v>
      </c>
      <c r="G194" s="2">
        <f>[1]Лист1!I42</f>
        <v>0</v>
      </c>
      <c r="H194" s="2">
        <f>[1]Лист1!J42</f>
        <v>0</v>
      </c>
      <c r="I194" s="2">
        <f>[1]Лист1!K42</f>
        <v>5</v>
      </c>
      <c r="J194" s="2">
        <f>[1]Лист1!L42</f>
        <v>5</v>
      </c>
      <c r="K194" s="2">
        <f>[1]Лист1!M42</f>
        <v>5</v>
      </c>
      <c r="L194" s="2">
        <f>[1]Лист1!N42</f>
        <v>5</v>
      </c>
      <c r="M194" s="2">
        <f>[1]Лист1!O42</f>
        <v>5</v>
      </c>
      <c r="N194" s="2">
        <f>[1]Лист1!P42</f>
        <v>5</v>
      </c>
      <c r="O194" s="2">
        <f>[1]Лист1!Q42</f>
        <v>5</v>
      </c>
      <c r="P194" s="2">
        <f t="shared" si="28"/>
        <v>35</v>
      </c>
    </row>
    <row r="195" spans="1:16" s="18" customFormat="1" ht="31.5" x14ac:dyDescent="0.2">
      <c r="A195" s="27"/>
      <c r="B195" s="28"/>
      <c r="C195" s="29"/>
      <c r="D195" s="34"/>
      <c r="E195" s="7" t="s">
        <v>9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>
        <f t="shared" si="28"/>
        <v>0</v>
      </c>
    </row>
    <row r="196" spans="1:16" s="18" customFormat="1" ht="15.75" x14ac:dyDescent="0.2">
      <c r="A196" s="27"/>
      <c r="B196" s="28"/>
      <c r="C196" s="29"/>
      <c r="D196" s="34"/>
      <c r="E196" s="7" t="s">
        <v>10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>
        <f t="shared" si="28"/>
        <v>0</v>
      </c>
    </row>
    <row r="197" spans="1:16" s="18" customFormat="1" ht="15.75" x14ac:dyDescent="0.2">
      <c r="A197" s="27"/>
      <c r="B197" s="28"/>
      <c r="C197" s="29"/>
      <c r="D197" s="34"/>
      <c r="E197" s="7" t="s">
        <v>12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>
        <f t="shared" si="28"/>
        <v>0</v>
      </c>
    </row>
    <row r="198" spans="1:16" s="18" customFormat="1" ht="24" customHeight="1" x14ac:dyDescent="0.2">
      <c r="A198" s="30"/>
      <c r="B198" s="31"/>
      <c r="C198" s="32"/>
      <c r="D198" s="35"/>
      <c r="E198" s="7" t="s">
        <v>11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>
        <f t="shared" si="28"/>
        <v>0</v>
      </c>
    </row>
    <row r="199" spans="1:16" ht="15.75" customHeight="1" x14ac:dyDescent="0.25">
      <c r="A199" s="24">
        <v>30</v>
      </c>
      <c r="B199" s="25"/>
      <c r="C199" s="26"/>
      <c r="D199" s="33" t="s">
        <v>54</v>
      </c>
      <c r="E199" s="7" t="s">
        <v>2</v>
      </c>
      <c r="F199" s="2">
        <f t="shared" ref="F199:O199" si="38">SUM(F200:F204)</f>
        <v>0</v>
      </c>
      <c r="G199" s="2">
        <f t="shared" si="38"/>
        <v>0</v>
      </c>
      <c r="H199" s="2">
        <f t="shared" si="38"/>
        <v>0</v>
      </c>
      <c r="I199" s="2">
        <f t="shared" si="38"/>
        <v>0</v>
      </c>
      <c r="J199" s="2">
        <f t="shared" si="38"/>
        <v>0</v>
      </c>
      <c r="K199" s="2">
        <f t="shared" si="38"/>
        <v>0</v>
      </c>
      <c r="L199" s="2">
        <f t="shared" si="38"/>
        <v>0</v>
      </c>
      <c r="M199" s="2">
        <f t="shared" si="38"/>
        <v>0</v>
      </c>
      <c r="N199" s="2">
        <f t="shared" si="38"/>
        <v>0</v>
      </c>
      <c r="O199" s="2">
        <f t="shared" si="38"/>
        <v>0</v>
      </c>
      <c r="P199" s="2">
        <f t="shared" si="28"/>
        <v>0</v>
      </c>
    </row>
    <row r="200" spans="1:16" s="18" customFormat="1" ht="15.75" x14ac:dyDescent="0.2">
      <c r="A200" s="27"/>
      <c r="B200" s="28"/>
      <c r="C200" s="29"/>
      <c r="D200" s="34"/>
      <c r="E200" s="7" t="s">
        <v>8</v>
      </c>
      <c r="F200" s="2">
        <f>[1]Лист1!H43</f>
        <v>0</v>
      </c>
      <c r="G200" s="2">
        <f>[1]Лист1!I43</f>
        <v>0</v>
      </c>
      <c r="H200" s="2">
        <f>[1]Лист1!J43</f>
        <v>0</v>
      </c>
      <c r="I200" s="2">
        <f>[1]Лист1!K43</f>
        <v>0</v>
      </c>
      <c r="J200" s="2">
        <f>[1]Лист1!L43</f>
        <v>0</v>
      </c>
      <c r="K200" s="2">
        <f>[1]Лист1!M43</f>
        <v>0</v>
      </c>
      <c r="L200" s="2">
        <f>[1]Лист1!N43</f>
        <v>0</v>
      </c>
      <c r="M200" s="2">
        <f>[1]Лист1!O43</f>
        <v>0</v>
      </c>
      <c r="N200" s="2">
        <f>[1]Лист1!P43</f>
        <v>0</v>
      </c>
      <c r="O200" s="2">
        <f>[1]Лист1!Q43</f>
        <v>0</v>
      </c>
      <c r="P200" s="2">
        <f t="shared" si="28"/>
        <v>0</v>
      </c>
    </row>
    <row r="201" spans="1:16" s="18" customFormat="1" ht="31.5" x14ac:dyDescent="0.2">
      <c r="A201" s="27"/>
      <c r="B201" s="28"/>
      <c r="C201" s="29"/>
      <c r="D201" s="34"/>
      <c r="E201" s="7" t="s">
        <v>9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>
        <f t="shared" si="28"/>
        <v>0</v>
      </c>
    </row>
    <row r="202" spans="1:16" s="18" customFormat="1" ht="15.75" x14ac:dyDescent="0.2">
      <c r="A202" s="27"/>
      <c r="B202" s="28"/>
      <c r="C202" s="29"/>
      <c r="D202" s="34"/>
      <c r="E202" s="7" t="s">
        <v>10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>
        <f t="shared" si="28"/>
        <v>0</v>
      </c>
    </row>
    <row r="203" spans="1:16" s="18" customFormat="1" ht="15.75" x14ac:dyDescent="0.2">
      <c r="A203" s="27"/>
      <c r="B203" s="28"/>
      <c r="C203" s="29"/>
      <c r="D203" s="34"/>
      <c r="E203" s="7" t="s">
        <v>12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>
        <f t="shared" si="28"/>
        <v>0</v>
      </c>
    </row>
    <row r="204" spans="1:16" s="18" customFormat="1" ht="25.5" customHeight="1" x14ac:dyDescent="0.2">
      <c r="A204" s="30"/>
      <c r="B204" s="31"/>
      <c r="C204" s="32"/>
      <c r="D204" s="35"/>
      <c r="E204" s="7" t="s">
        <v>11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>
        <f t="shared" si="28"/>
        <v>0</v>
      </c>
    </row>
    <row r="205" spans="1:16" ht="15.75" hidden="1" customHeight="1" x14ac:dyDescent="0.25">
      <c r="A205" s="24">
        <v>31</v>
      </c>
      <c r="B205" s="25"/>
      <c r="C205" s="26"/>
      <c r="D205" s="33"/>
      <c r="E205" s="7" t="s">
        <v>2</v>
      </c>
      <c r="F205" s="2">
        <f t="shared" ref="F205:O205" si="39">SUM(F206:F210)</f>
        <v>0</v>
      </c>
      <c r="G205" s="2">
        <f t="shared" si="39"/>
        <v>0</v>
      </c>
      <c r="H205" s="2">
        <f t="shared" si="39"/>
        <v>0</v>
      </c>
      <c r="I205" s="2">
        <f t="shared" si="39"/>
        <v>0</v>
      </c>
      <c r="J205" s="2">
        <f t="shared" si="39"/>
        <v>0</v>
      </c>
      <c r="K205" s="2">
        <f t="shared" si="39"/>
        <v>0</v>
      </c>
      <c r="L205" s="2">
        <f t="shared" si="39"/>
        <v>0</v>
      </c>
      <c r="M205" s="2">
        <f t="shared" si="39"/>
        <v>0</v>
      </c>
      <c r="N205" s="2">
        <f t="shared" si="39"/>
        <v>0</v>
      </c>
      <c r="O205" s="2">
        <f t="shared" si="39"/>
        <v>0</v>
      </c>
      <c r="P205" s="2">
        <f t="shared" ref="P205:P268" si="40">SUM(F205:O205)</f>
        <v>0</v>
      </c>
    </row>
    <row r="206" spans="1:16" s="18" customFormat="1" ht="15.75" hidden="1" x14ac:dyDescent="0.2">
      <c r="A206" s="27"/>
      <c r="B206" s="28"/>
      <c r="C206" s="29"/>
      <c r="D206" s="34"/>
      <c r="E206" s="7" t="s">
        <v>8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>
        <f t="shared" si="40"/>
        <v>0</v>
      </c>
    </row>
    <row r="207" spans="1:16" s="18" customFormat="1" ht="15.75" hidden="1" x14ac:dyDescent="0.2">
      <c r="A207" s="27"/>
      <c r="B207" s="28"/>
      <c r="C207" s="29"/>
      <c r="D207" s="34"/>
      <c r="E207" s="7" t="s">
        <v>9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>
        <f t="shared" si="40"/>
        <v>0</v>
      </c>
    </row>
    <row r="208" spans="1:16" s="18" customFormat="1" ht="15.75" hidden="1" x14ac:dyDescent="0.2">
      <c r="A208" s="27"/>
      <c r="B208" s="28"/>
      <c r="C208" s="29"/>
      <c r="D208" s="34"/>
      <c r="E208" s="7" t="s">
        <v>10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>
        <f t="shared" si="40"/>
        <v>0</v>
      </c>
    </row>
    <row r="209" spans="1:16" s="18" customFormat="1" ht="15.75" hidden="1" x14ac:dyDescent="0.2">
      <c r="A209" s="27"/>
      <c r="B209" s="28"/>
      <c r="C209" s="29"/>
      <c r="D209" s="34"/>
      <c r="E209" s="7" t="s">
        <v>12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>
        <f t="shared" si="40"/>
        <v>0</v>
      </c>
    </row>
    <row r="210" spans="1:16" s="18" customFormat="1" ht="15.75" hidden="1" x14ac:dyDescent="0.2">
      <c r="A210" s="30"/>
      <c r="B210" s="31"/>
      <c r="C210" s="32"/>
      <c r="D210" s="35"/>
      <c r="E210" s="7" t="s">
        <v>11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>
        <f t="shared" si="40"/>
        <v>0</v>
      </c>
    </row>
    <row r="211" spans="1:16" ht="15.75" hidden="1" customHeight="1" x14ac:dyDescent="0.25">
      <c r="A211" s="24">
        <v>32</v>
      </c>
      <c r="B211" s="25"/>
      <c r="C211" s="26"/>
      <c r="D211" s="33"/>
      <c r="E211" s="7" t="s">
        <v>2</v>
      </c>
      <c r="F211" s="2">
        <f>SUM(F212:F216)</f>
        <v>0</v>
      </c>
      <c r="G211" s="2">
        <f t="shared" ref="G211:O211" si="41">SUM(G212:G216)</f>
        <v>0</v>
      </c>
      <c r="H211" s="2">
        <f t="shared" si="41"/>
        <v>0</v>
      </c>
      <c r="I211" s="2">
        <f t="shared" si="41"/>
        <v>0</v>
      </c>
      <c r="J211" s="2">
        <f t="shared" si="41"/>
        <v>0</v>
      </c>
      <c r="K211" s="2">
        <f t="shared" si="41"/>
        <v>0</v>
      </c>
      <c r="L211" s="2">
        <f t="shared" si="41"/>
        <v>0</v>
      </c>
      <c r="M211" s="2">
        <f t="shared" si="41"/>
        <v>0</v>
      </c>
      <c r="N211" s="2">
        <f t="shared" si="41"/>
        <v>0</v>
      </c>
      <c r="O211" s="2">
        <f t="shared" si="41"/>
        <v>0</v>
      </c>
      <c r="P211" s="2">
        <f t="shared" si="40"/>
        <v>0</v>
      </c>
    </row>
    <row r="212" spans="1:16" s="18" customFormat="1" ht="15.75" hidden="1" x14ac:dyDescent="0.2">
      <c r="A212" s="27"/>
      <c r="B212" s="28"/>
      <c r="C212" s="29"/>
      <c r="D212" s="34"/>
      <c r="E212" s="7" t="s">
        <v>8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>
        <f t="shared" si="40"/>
        <v>0</v>
      </c>
    </row>
    <row r="213" spans="1:16" s="18" customFormat="1" ht="15.75" hidden="1" x14ac:dyDescent="0.2">
      <c r="A213" s="27"/>
      <c r="B213" s="28"/>
      <c r="C213" s="29"/>
      <c r="D213" s="34"/>
      <c r="E213" s="7" t="s">
        <v>9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>
        <f t="shared" si="40"/>
        <v>0</v>
      </c>
    </row>
    <row r="214" spans="1:16" s="18" customFormat="1" ht="15.75" hidden="1" x14ac:dyDescent="0.2">
      <c r="A214" s="27"/>
      <c r="B214" s="28"/>
      <c r="C214" s="29"/>
      <c r="D214" s="34"/>
      <c r="E214" s="7" t="s">
        <v>10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>
        <f t="shared" si="40"/>
        <v>0</v>
      </c>
    </row>
    <row r="215" spans="1:16" s="18" customFormat="1" ht="15.75" hidden="1" x14ac:dyDescent="0.2">
      <c r="A215" s="27"/>
      <c r="B215" s="28"/>
      <c r="C215" s="29"/>
      <c r="D215" s="34"/>
      <c r="E215" s="7" t="s">
        <v>12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>
        <f t="shared" si="40"/>
        <v>0</v>
      </c>
    </row>
    <row r="216" spans="1:16" s="18" customFormat="1" ht="24.75" hidden="1" customHeight="1" x14ac:dyDescent="0.2">
      <c r="A216" s="30"/>
      <c r="B216" s="31"/>
      <c r="C216" s="32"/>
      <c r="D216" s="35"/>
      <c r="E216" s="7" t="s">
        <v>11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>
        <f t="shared" si="40"/>
        <v>0</v>
      </c>
    </row>
    <row r="217" spans="1:16" ht="15.75" hidden="1" customHeight="1" x14ac:dyDescent="0.25">
      <c r="A217" s="24">
        <v>33</v>
      </c>
      <c r="B217" s="25"/>
      <c r="C217" s="26"/>
      <c r="D217" s="33"/>
      <c r="E217" s="7" t="s">
        <v>2</v>
      </c>
      <c r="F217" s="2">
        <f>SUM(F218:F222)</f>
        <v>0</v>
      </c>
      <c r="G217" s="2">
        <f t="shared" ref="G217:O217" si="42">SUM(G218:G222)</f>
        <v>0</v>
      </c>
      <c r="H217" s="2">
        <f t="shared" si="42"/>
        <v>0</v>
      </c>
      <c r="I217" s="2">
        <f t="shared" si="42"/>
        <v>0</v>
      </c>
      <c r="J217" s="2">
        <f t="shared" si="42"/>
        <v>0</v>
      </c>
      <c r="K217" s="2">
        <f t="shared" si="42"/>
        <v>0</v>
      </c>
      <c r="L217" s="2">
        <f t="shared" si="42"/>
        <v>0</v>
      </c>
      <c r="M217" s="2">
        <f t="shared" si="42"/>
        <v>0</v>
      </c>
      <c r="N217" s="2">
        <f t="shared" si="42"/>
        <v>0</v>
      </c>
      <c r="O217" s="2">
        <f t="shared" si="42"/>
        <v>0</v>
      </c>
      <c r="P217" s="2">
        <f t="shared" si="40"/>
        <v>0</v>
      </c>
    </row>
    <row r="218" spans="1:16" s="18" customFormat="1" ht="15.75" hidden="1" x14ac:dyDescent="0.2">
      <c r="A218" s="27"/>
      <c r="B218" s="28"/>
      <c r="C218" s="29"/>
      <c r="D218" s="34"/>
      <c r="E218" s="7" t="s">
        <v>8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>
        <f t="shared" si="40"/>
        <v>0</v>
      </c>
    </row>
    <row r="219" spans="1:16" s="18" customFormat="1" ht="15.75" hidden="1" x14ac:dyDescent="0.2">
      <c r="A219" s="27"/>
      <c r="B219" s="28"/>
      <c r="C219" s="29"/>
      <c r="D219" s="34"/>
      <c r="E219" s="7" t="s">
        <v>9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>
        <f t="shared" si="40"/>
        <v>0</v>
      </c>
    </row>
    <row r="220" spans="1:16" s="18" customFormat="1" ht="15.75" hidden="1" x14ac:dyDescent="0.2">
      <c r="A220" s="27"/>
      <c r="B220" s="28"/>
      <c r="C220" s="29"/>
      <c r="D220" s="34"/>
      <c r="E220" s="7" t="s">
        <v>10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>
        <f t="shared" si="40"/>
        <v>0</v>
      </c>
    </row>
    <row r="221" spans="1:16" s="18" customFormat="1" ht="15.75" hidden="1" x14ac:dyDescent="0.2">
      <c r="A221" s="27"/>
      <c r="B221" s="28"/>
      <c r="C221" s="29"/>
      <c r="D221" s="34"/>
      <c r="E221" s="7" t="s">
        <v>12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>
        <f t="shared" si="40"/>
        <v>0</v>
      </c>
    </row>
    <row r="222" spans="1:16" s="18" customFormat="1" ht="15.75" hidden="1" x14ac:dyDescent="0.2">
      <c r="A222" s="30"/>
      <c r="B222" s="31"/>
      <c r="C222" s="32"/>
      <c r="D222" s="35"/>
      <c r="E222" s="7" t="s">
        <v>11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>
        <f t="shared" si="40"/>
        <v>0</v>
      </c>
    </row>
    <row r="223" spans="1:16" ht="15.75" hidden="1" customHeight="1" x14ac:dyDescent="0.25">
      <c r="A223" s="24">
        <v>34</v>
      </c>
      <c r="B223" s="25"/>
      <c r="C223" s="26"/>
      <c r="D223" s="33"/>
      <c r="E223" s="7" t="s">
        <v>2</v>
      </c>
      <c r="F223" s="2">
        <f>SUM(F224:F228)</f>
        <v>0</v>
      </c>
      <c r="G223" s="2">
        <f t="shared" ref="G223:O223" si="43">SUM(G224:G228)</f>
        <v>0</v>
      </c>
      <c r="H223" s="2">
        <f t="shared" si="43"/>
        <v>0</v>
      </c>
      <c r="I223" s="2">
        <f t="shared" si="43"/>
        <v>0</v>
      </c>
      <c r="J223" s="2">
        <f t="shared" si="43"/>
        <v>0</v>
      </c>
      <c r="K223" s="2">
        <f t="shared" si="43"/>
        <v>0</v>
      </c>
      <c r="L223" s="2">
        <f t="shared" si="43"/>
        <v>0</v>
      </c>
      <c r="M223" s="2">
        <f t="shared" si="43"/>
        <v>0</v>
      </c>
      <c r="N223" s="2">
        <f t="shared" si="43"/>
        <v>0</v>
      </c>
      <c r="O223" s="2">
        <f t="shared" si="43"/>
        <v>0</v>
      </c>
      <c r="P223" s="2">
        <f t="shared" si="40"/>
        <v>0</v>
      </c>
    </row>
    <row r="224" spans="1:16" s="18" customFormat="1" ht="15.75" hidden="1" x14ac:dyDescent="0.2">
      <c r="A224" s="27"/>
      <c r="B224" s="28"/>
      <c r="C224" s="29"/>
      <c r="D224" s="34"/>
      <c r="E224" s="7" t="s">
        <v>8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>
        <f t="shared" si="40"/>
        <v>0</v>
      </c>
    </row>
    <row r="225" spans="1:16" s="18" customFormat="1" ht="15.75" hidden="1" x14ac:dyDescent="0.2">
      <c r="A225" s="27"/>
      <c r="B225" s="28"/>
      <c r="C225" s="29"/>
      <c r="D225" s="34"/>
      <c r="E225" s="7" t="s">
        <v>9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>
        <f t="shared" si="40"/>
        <v>0</v>
      </c>
    </row>
    <row r="226" spans="1:16" s="18" customFormat="1" ht="15.75" hidden="1" x14ac:dyDescent="0.2">
      <c r="A226" s="27"/>
      <c r="B226" s="28"/>
      <c r="C226" s="29"/>
      <c r="D226" s="34"/>
      <c r="E226" s="7" t="s">
        <v>10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>
        <f t="shared" si="40"/>
        <v>0</v>
      </c>
    </row>
    <row r="227" spans="1:16" s="18" customFormat="1" ht="15.75" hidden="1" x14ac:dyDescent="0.2">
      <c r="A227" s="27"/>
      <c r="B227" s="28"/>
      <c r="C227" s="29"/>
      <c r="D227" s="34"/>
      <c r="E227" s="7" t="s">
        <v>12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>
        <f t="shared" si="40"/>
        <v>0</v>
      </c>
    </row>
    <row r="228" spans="1:16" s="18" customFormat="1" ht="15.75" hidden="1" x14ac:dyDescent="0.2">
      <c r="A228" s="30"/>
      <c r="B228" s="31"/>
      <c r="C228" s="32"/>
      <c r="D228" s="35"/>
      <c r="E228" s="7" t="s">
        <v>11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>
        <f t="shared" si="40"/>
        <v>0</v>
      </c>
    </row>
    <row r="229" spans="1:16" ht="15.75" hidden="1" customHeight="1" x14ac:dyDescent="0.25">
      <c r="A229" s="24">
        <v>35</v>
      </c>
      <c r="B229" s="25"/>
      <c r="C229" s="26"/>
      <c r="D229" s="33"/>
      <c r="E229" s="7" t="s">
        <v>2</v>
      </c>
      <c r="F229" s="2">
        <f>SUM(F230:F234)</f>
        <v>0</v>
      </c>
      <c r="G229" s="2">
        <f t="shared" ref="G229:O229" si="44">SUM(G230:G234)</f>
        <v>0</v>
      </c>
      <c r="H229" s="2">
        <f t="shared" si="44"/>
        <v>0</v>
      </c>
      <c r="I229" s="2">
        <f t="shared" si="44"/>
        <v>0</v>
      </c>
      <c r="J229" s="2">
        <f t="shared" si="44"/>
        <v>0</v>
      </c>
      <c r="K229" s="2">
        <f t="shared" si="44"/>
        <v>0</v>
      </c>
      <c r="L229" s="2">
        <f t="shared" si="44"/>
        <v>0</v>
      </c>
      <c r="M229" s="2">
        <f t="shared" si="44"/>
        <v>0</v>
      </c>
      <c r="N229" s="2">
        <f t="shared" si="44"/>
        <v>0</v>
      </c>
      <c r="O229" s="2">
        <f t="shared" si="44"/>
        <v>0</v>
      </c>
      <c r="P229" s="2">
        <f t="shared" si="40"/>
        <v>0</v>
      </c>
    </row>
    <row r="230" spans="1:16" s="18" customFormat="1" ht="15.75" hidden="1" x14ac:dyDescent="0.2">
      <c r="A230" s="27"/>
      <c r="B230" s="28"/>
      <c r="C230" s="29"/>
      <c r="D230" s="34"/>
      <c r="E230" s="7" t="s">
        <v>8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>
        <f t="shared" si="40"/>
        <v>0</v>
      </c>
    </row>
    <row r="231" spans="1:16" s="18" customFormat="1" ht="15.75" hidden="1" x14ac:dyDescent="0.2">
      <c r="A231" s="27"/>
      <c r="B231" s="28"/>
      <c r="C231" s="29"/>
      <c r="D231" s="34"/>
      <c r="E231" s="7" t="s">
        <v>9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>
        <f t="shared" si="40"/>
        <v>0</v>
      </c>
    </row>
    <row r="232" spans="1:16" s="18" customFormat="1" ht="15.75" hidden="1" x14ac:dyDescent="0.2">
      <c r="A232" s="27"/>
      <c r="B232" s="28"/>
      <c r="C232" s="29"/>
      <c r="D232" s="34"/>
      <c r="E232" s="7" t="s">
        <v>10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>
        <f t="shared" si="40"/>
        <v>0</v>
      </c>
    </row>
    <row r="233" spans="1:16" s="18" customFormat="1" ht="15.75" hidden="1" x14ac:dyDescent="0.2">
      <c r="A233" s="27"/>
      <c r="B233" s="28"/>
      <c r="C233" s="29"/>
      <c r="D233" s="34"/>
      <c r="E233" s="7" t="s">
        <v>12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>
        <f t="shared" si="40"/>
        <v>0</v>
      </c>
    </row>
    <row r="234" spans="1:16" s="18" customFormat="1" ht="15.75" hidden="1" x14ac:dyDescent="0.2">
      <c r="A234" s="30"/>
      <c r="B234" s="31"/>
      <c r="C234" s="32"/>
      <c r="D234" s="35"/>
      <c r="E234" s="7" t="s">
        <v>11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>
        <f t="shared" si="40"/>
        <v>0</v>
      </c>
    </row>
    <row r="235" spans="1:16" ht="15.75" hidden="1" customHeight="1" x14ac:dyDescent="0.25">
      <c r="A235" s="24">
        <v>36</v>
      </c>
      <c r="B235" s="25"/>
      <c r="C235" s="26"/>
      <c r="D235" s="33"/>
      <c r="E235" s="7" t="s">
        <v>2</v>
      </c>
      <c r="F235" s="2">
        <f>SUM(F236:F240)</f>
        <v>0</v>
      </c>
      <c r="G235" s="2">
        <f t="shared" ref="G235:O235" si="45">SUM(G236:G240)</f>
        <v>0</v>
      </c>
      <c r="H235" s="2">
        <f t="shared" si="45"/>
        <v>0</v>
      </c>
      <c r="I235" s="2">
        <f t="shared" si="45"/>
        <v>0</v>
      </c>
      <c r="J235" s="2">
        <f t="shared" si="45"/>
        <v>0</v>
      </c>
      <c r="K235" s="2">
        <f t="shared" si="45"/>
        <v>0</v>
      </c>
      <c r="L235" s="2">
        <f t="shared" si="45"/>
        <v>0</v>
      </c>
      <c r="M235" s="2">
        <f t="shared" si="45"/>
        <v>0</v>
      </c>
      <c r="N235" s="2">
        <f t="shared" si="45"/>
        <v>0</v>
      </c>
      <c r="O235" s="2">
        <f t="shared" si="45"/>
        <v>0</v>
      </c>
      <c r="P235" s="2">
        <f t="shared" si="40"/>
        <v>0</v>
      </c>
    </row>
    <row r="236" spans="1:16" s="18" customFormat="1" ht="15.75" hidden="1" x14ac:dyDescent="0.2">
      <c r="A236" s="27"/>
      <c r="B236" s="28"/>
      <c r="C236" s="29"/>
      <c r="D236" s="34"/>
      <c r="E236" s="7" t="s">
        <v>8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>
        <f t="shared" si="40"/>
        <v>0</v>
      </c>
    </row>
    <row r="237" spans="1:16" s="18" customFormat="1" ht="15.75" hidden="1" x14ac:dyDescent="0.2">
      <c r="A237" s="27"/>
      <c r="B237" s="28"/>
      <c r="C237" s="29"/>
      <c r="D237" s="34"/>
      <c r="E237" s="7" t="s">
        <v>9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>
        <f t="shared" si="40"/>
        <v>0</v>
      </c>
    </row>
    <row r="238" spans="1:16" s="18" customFormat="1" ht="15.75" hidden="1" x14ac:dyDescent="0.2">
      <c r="A238" s="27"/>
      <c r="B238" s="28"/>
      <c r="C238" s="29"/>
      <c r="D238" s="34"/>
      <c r="E238" s="7" t="s">
        <v>10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>
        <f t="shared" si="40"/>
        <v>0</v>
      </c>
    </row>
    <row r="239" spans="1:16" s="18" customFormat="1" ht="15.75" hidden="1" x14ac:dyDescent="0.2">
      <c r="A239" s="27"/>
      <c r="B239" s="28"/>
      <c r="C239" s="29"/>
      <c r="D239" s="34"/>
      <c r="E239" s="7" t="s">
        <v>12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>
        <f t="shared" si="40"/>
        <v>0</v>
      </c>
    </row>
    <row r="240" spans="1:16" s="18" customFormat="1" ht="15.75" hidden="1" x14ac:dyDescent="0.2">
      <c r="A240" s="30"/>
      <c r="B240" s="31"/>
      <c r="C240" s="32"/>
      <c r="D240" s="35"/>
      <c r="E240" s="7" t="s">
        <v>11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>
        <f t="shared" si="40"/>
        <v>0</v>
      </c>
    </row>
    <row r="241" spans="1:17" s="18" customFormat="1" ht="15.75" x14ac:dyDescent="0.2">
      <c r="A241" s="54" t="s">
        <v>55</v>
      </c>
      <c r="B241" s="55"/>
      <c r="C241" s="55"/>
      <c r="D241" s="56"/>
      <c r="E241" s="8" t="s">
        <v>2</v>
      </c>
      <c r="F241" s="1">
        <f t="shared" ref="F241:O241" si="46">SUM(F242:F246)</f>
        <v>17150.7</v>
      </c>
      <c r="G241" s="1">
        <f t="shared" si="46"/>
        <v>13888.1</v>
      </c>
      <c r="H241" s="1">
        <f t="shared" si="46"/>
        <v>14755.5</v>
      </c>
      <c r="I241" s="1">
        <f t="shared" si="46"/>
        <v>23617.8</v>
      </c>
      <c r="J241" s="1">
        <f t="shared" si="46"/>
        <v>23617.8</v>
      </c>
      <c r="K241" s="1">
        <f t="shared" si="46"/>
        <v>23617.8</v>
      </c>
      <c r="L241" s="1">
        <f t="shared" si="46"/>
        <v>23617.8</v>
      </c>
      <c r="M241" s="1">
        <f t="shared" si="46"/>
        <v>23617.8</v>
      </c>
      <c r="N241" s="1">
        <f t="shared" si="46"/>
        <v>23617.8</v>
      </c>
      <c r="O241" s="1">
        <f t="shared" si="46"/>
        <v>23617.8</v>
      </c>
      <c r="P241" s="1">
        <f t="shared" si="40"/>
        <v>211118.89999999997</v>
      </c>
    </row>
    <row r="242" spans="1:17" s="18" customFormat="1" ht="15.75" x14ac:dyDescent="0.2">
      <c r="A242" s="57"/>
      <c r="B242" s="58"/>
      <c r="C242" s="58"/>
      <c r="D242" s="59"/>
      <c r="E242" s="8" t="s">
        <v>8</v>
      </c>
      <c r="F242" s="1">
        <f>F248+F254+F260+F266+F272+F278+F284+F290+F296+F302+F308+F314+F320+F326+F332+F338+F350+F356+F362+F368+F374+F380+F386+F398+F344</f>
        <v>12801.300000000001</v>
      </c>
      <c r="G242" s="1">
        <f t="shared" ref="G242:O242" si="47">G248+G254+G260+G266+G272+G278+G284+G290+G296+G302+G308+G314+G320+G326+G332+G338+G350+G356+G362+G368+G374+G380+G386+G398+G344</f>
        <v>9538.7000000000007</v>
      </c>
      <c r="H242" s="1">
        <f t="shared" si="47"/>
        <v>10406.1</v>
      </c>
      <c r="I242" s="1">
        <f t="shared" si="47"/>
        <v>23617.8</v>
      </c>
      <c r="J242" s="1">
        <f t="shared" si="47"/>
        <v>23617.8</v>
      </c>
      <c r="K242" s="1">
        <f t="shared" si="47"/>
        <v>23617.8</v>
      </c>
      <c r="L242" s="1">
        <f t="shared" si="47"/>
        <v>23617.8</v>
      </c>
      <c r="M242" s="1">
        <f t="shared" si="47"/>
        <v>23617.8</v>
      </c>
      <c r="N242" s="1">
        <f>N248+N254+N260+N266+N272+N278+N284+N290+N296+N302+N308+N314+N320+N326+N332+N338+N350+N356+N362+N368+N374+N380+N386+N398+N344</f>
        <v>23617.8</v>
      </c>
      <c r="O242" s="1">
        <f t="shared" si="47"/>
        <v>23617.8</v>
      </c>
      <c r="P242" s="1">
        <f t="shared" si="40"/>
        <v>198070.69999999998</v>
      </c>
      <c r="Q242" s="19">
        <f>P242-[2]Лист1!$R$45</f>
        <v>198070.69999999998</v>
      </c>
    </row>
    <row r="243" spans="1:17" s="18" customFormat="1" ht="31.5" x14ac:dyDescent="0.2">
      <c r="A243" s="57"/>
      <c r="B243" s="58"/>
      <c r="C243" s="58"/>
      <c r="D243" s="59"/>
      <c r="E243" s="8" t="s">
        <v>9</v>
      </c>
      <c r="F243" s="1">
        <f>F249+F255+F261+F267+F273+F279+F285+F291+F297+F303+F309+F315+F321+F327+F333+F339+F351+F357+F363+F369+F375+F381+F387+F399+F345</f>
        <v>0</v>
      </c>
      <c r="G243" s="1">
        <f t="shared" ref="G243:M246" si="48">G249+G255+G261+G267+G273+G279+G285+G291+G297+G303+G309+G315+G321+G327+G333+G339+G351+G357+G363+G369+G375+G381+G387+G399+G345</f>
        <v>0</v>
      </c>
      <c r="H243" s="1">
        <f t="shared" si="48"/>
        <v>0</v>
      </c>
      <c r="I243" s="1">
        <f t="shared" si="48"/>
        <v>0</v>
      </c>
      <c r="J243" s="1">
        <f t="shared" si="48"/>
        <v>0</v>
      </c>
      <c r="K243" s="1">
        <f t="shared" si="48"/>
        <v>0</v>
      </c>
      <c r="L243" s="1">
        <f t="shared" si="48"/>
        <v>0</v>
      </c>
      <c r="M243" s="1">
        <f t="shared" si="48"/>
        <v>0</v>
      </c>
      <c r="N243" s="1">
        <f>N249+N255+N261+N267+N273+N279+N285+N291+N297+N303+N309+N315+N321+N327+N333+N339+N351+N357+N363+N369+N375+N381+N387+N399+N345</f>
        <v>0</v>
      </c>
      <c r="O243" s="1">
        <f>O249+O255+O261+O267+O273+O279+O285+O291+O297+O303+O309+O315+O321+O327+O333+O339+O351+O357+O363+O369+O375+O381+O387+O399+O345</f>
        <v>0</v>
      </c>
      <c r="P243" s="1">
        <f t="shared" si="40"/>
        <v>0</v>
      </c>
    </row>
    <row r="244" spans="1:17" s="18" customFormat="1" ht="31.5" x14ac:dyDescent="0.2">
      <c r="A244" s="57"/>
      <c r="B244" s="58"/>
      <c r="C244" s="58"/>
      <c r="D244" s="59"/>
      <c r="E244" s="8" t="s">
        <v>10</v>
      </c>
      <c r="F244" s="1">
        <f>F250+F256+F262+F268+F274+F280+F286+F292+F298+F304+F310+F316+F322+F328+F334+F340+F352+F358+F364+F370+F376+F382+F388+F400+F346</f>
        <v>4349.4000000000005</v>
      </c>
      <c r="G244" s="1">
        <f t="shared" si="48"/>
        <v>4349.3999999999996</v>
      </c>
      <c r="H244" s="1">
        <f t="shared" si="48"/>
        <v>4349.3999999999996</v>
      </c>
      <c r="I244" s="1">
        <f t="shared" si="48"/>
        <v>0</v>
      </c>
      <c r="J244" s="1">
        <f t="shared" si="48"/>
        <v>0</v>
      </c>
      <c r="K244" s="1">
        <f t="shared" si="48"/>
        <v>0</v>
      </c>
      <c r="L244" s="1">
        <f t="shared" si="48"/>
        <v>0</v>
      </c>
      <c r="M244" s="1">
        <f t="shared" si="48"/>
        <v>0</v>
      </c>
      <c r="N244" s="1">
        <f>N250+N256+N262+N268+N274+N280+N286+N292+N298+N304+N310+N316+N322+N328+N334+N340+N352+N358+N364+N370+N376+N382+N388+N400+N346</f>
        <v>0</v>
      </c>
      <c r="O244" s="1">
        <f>O250+O256+O262+O268+O274+O280+O286+O292+O298+O304+O310+O316+O322+O328+O334+O340+O352+O358+O364+O370+O376+O382+O388+O400+O346</f>
        <v>0</v>
      </c>
      <c r="P244" s="1">
        <f t="shared" si="40"/>
        <v>13048.199999999999</v>
      </c>
    </row>
    <row r="245" spans="1:17" s="18" customFormat="1" ht="15.75" x14ac:dyDescent="0.2">
      <c r="A245" s="57"/>
      <c r="B245" s="58"/>
      <c r="C245" s="58"/>
      <c r="D245" s="59"/>
      <c r="E245" s="8" t="s">
        <v>12</v>
      </c>
      <c r="F245" s="1">
        <f>F251+F257+F263+F269+F275+F281+F287+F293+F299+F305+F311+F317+F323+F329+F335+F341+F353+F359+F365+F371+F377+F383+F389+F401+F347</f>
        <v>0</v>
      </c>
      <c r="G245" s="1">
        <f t="shared" si="48"/>
        <v>0</v>
      </c>
      <c r="H245" s="1">
        <f t="shared" si="48"/>
        <v>0</v>
      </c>
      <c r="I245" s="1">
        <f t="shared" si="48"/>
        <v>0</v>
      </c>
      <c r="J245" s="1">
        <f t="shared" si="48"/>
        <v>0</v>
      </c>
      <c r="K245" s="1">
        <f t="shared" si="48"/>
        <v>0</v>
      </c>
      <c r="L245" s="1">
        <f t="shared" si="48"/>
        <v>0</v>
      </c>
      <c r="M245" s="1">
        <f t="shared" si="48"/>
        <v>0</v>
      </c>
      <c r="N245" s="1">
        <f>N251+N257+N263+N269+N275+N281+N287+N293+N299+N305+N311+N317+N323+N329+N335+N341+N353+N359+N365+N371+N377+N383+N389+N401+N347</f>
        <v>0</v>
      </c>
      <c r="O245" s="1">
        <f>O251+O257+O263+O269+O275+O281+O287+O293+O299+O305+O311+O317+O323+O329+O335+O341+O353+O359+O365+O371+O377+O383+O389+O401+O347</f>
        <v>0</v>
      </c>
      <c r="P245" s="1">
        <f t="shared" si="40"/>
        <v>0</v>
      </c>
    </row>
    <row r="246" spans="1:17" s="18" customFormat="1" ht="15.75" x14ac:dyDescent="0.2">
      <c r="A246" s="60"/>
      <c r="B246" s="61"/>
      <c r="C246" s="61"/>
      <c r="D246" s="62"/>
      <c r="E246" s="8" t="s">
        <v>11</v>
      </c>
      <c r="F246" s="1">
        <f>F252+F258+F264+F270+F276+F282+F288+F294+F300+F306+F312+F318+F324+F330+F336+F342+F354+F360+F366+F372+F378+F384+F390+F402+F348</f>
        <v>0</v>
      </c>
      <c r="G246" s="1">
        <f t="shared" si="48"/>
        <v>0</v>
      </c>
      <c r="H246" s="1">
        <f t="shared" si="48"/>
        <v>0</v>
      </c>
      <c r="I246" s="1">
        <f t="shared" si="48"/>
        <v>0</v>
      </c>
      <c r="J246" s="1">
        <f t="shared" si="48"/>
        <v>0</v>
      </c>
      <c r="K246" s="1">
        <f t="shared" si="48"/>
        <v>0</v>
      </c>
      <c r="L246" s="1">
        <f t="shared" si="48"/>
        <v>0</v>
      </c>
      <c r="M246" s="1">
        <f t="shared" si="48"/>
        <v>0</v>
      </c>
      <c r="N246" s="1">
        <f>N252+N258+N264+N270+N276+N282+N288+N294+N300+N306+N312+N318+N324+N330+N336+N342+N354+N360+N366+N372+N378+N384+N390+N402+N348</f>
        <v>0</v>
      </c>
      <c r="O246" s="1">
        <f>O252+O258+O264+O270+O276+O282+O288+O294+O300+O306+O312+O318+O324+O330+O336+O342+O354+O360+O366+O372+O378+O384+O390+O402+O348</f>
        <v>0</v>
      </c>
      <c r="P246" s="1">
        <f t="shared" si="40"/>
        <v>0</v>
      </c>
    </row>
    <row r="247" spans="1:17" ht="15.75" x14ac:dyDescent="0.25">
      <c r="A247" s="45">
        <v>1</v>
      </c>
      <c r="B247" s="46"/>
      <c r="C247" s="47"/>
      <c r="D247" s="33" t="s">
        <v>56</v>
      </c>
      <c r="E247" s="7" t="s">
        <v>2</v>
      </c>
      <c r="F247" s="2">
        <f t="shared" ref="F247:O247" si="49">SUM(F248:F252)</f>
        <v>0</v>
      </c>
      <c r="G247" s="2">
        <f t="shared" si="49"/>
        <v>0</v>
      </c>
      <c r="H247" s="2">
        <f t="shared" si="49"/>
        <v>0</v>
      </c>
      <c r="I247" s="2">
        <f t="shared" si="49"/>
        <v>0</v>
      </c>
      <c r="J247" s="2">
        <f t="shared" si="49"/>
        <v>0</v>
      </c>
      <c r="K247" s="2">
        <f t="shared" si="49"/>
        <v>0</v>
      </c>
      <c r="L247" s="2">
        <f t="shared" si="49"/>
        <v>0</v>
      </c>
      <c r="M247" s="2">
        <f t="shared" si="49"/>
        <v>0</v>
      </c>
      <c r="N247" s="2">
        <f t="shared" si="49"/>
        <v>0</v>
      </c>
      <c r="O247" s="2">
        <f t="shared" si="49"/>
        <v>0</v>
      </c>
      <c r="P247" s="2">
        <f t="shared" si="40"/>
        <v>0</v>
      </c>
    </row>
    <row r="248" spans="1:17" s="18" customFormat="1" ht="15.75" x14ac:dyDescent="0.2">
      <c r="A248" s="48"/>
      <c r="B248" s="49"/>
      <c r="C248" s="50"/>
      <c r="D248" s="34"/>
      <c r="E248" s="7" t="s">
        <v>8</v>
      </c>
      <c r="F248" s="2">
        <f>[1]Лист1!H45</f>
        <v>0</v>
      </c>
      <c r="G248" s="2">
        <f>[1]Лист1!I45</f>
        <v>0</v>
      </c>
      <c r="H248" s="2">
        <f>[1]Лист1!J45</f>
        <v>0</v>
      </c>
      <c r="I248" s="2">
        <f>[1]Лист1!K45</f>
        <v>0</v>
      </c>
      <c r="J248" s="2">
        <f>[1]Лист1!L45</f>
        <v>0</v>
      </c>
      <c r="K248" s="2">
        <f>[1]Лист1!M45</f>
        <v>0</v>
      </c>
      <c r="L248" s="2">
        <f>[1]Лист1!N45</f>
        <v>0</v>
      </c>
      <c r="M248" s="2">
        <f>[1]Лист1!O45</f>
        <v>0</v>
      </c>
      <c r="N248" s="2">
        <f>[1]Лист1!P45</f>
        <v>0</v>
      </c>
      <c r="O248" s="2">
        <f>[1]Лист1!Q45</f>
        <v>0</v>
      </c>
      <c r="P248" s="2">
        <f t="shared" si="40"/>
        <v>0</v>
      </c>
    </row>
    <row r="249" spans="1:17" s="18" customFormat="1" ht="31.5" x14ac:dyDescent="0.2">
      <c r="A249" s="48"/>
      <c r="B249" s="49"/>
      <c r="C249" s="50"/>
      <c r="D249" s="34"/>
      <c r="E249" s="7" t="s">
        <v>9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>
        <f t="shared" si="40"/>
        <v>0</v>
      </c>
    </row>
    <row r="250" spans="1:17" s="18" customFormat="1" ht="15.75" x14ac:dyDescent="0.2">
      <c r="A250" s="48"/>
      <c r="B250" s="49"/>
      <c r="C250" s="50"/>
      <c r="D250" s="34"/>
      <c r="E250" s="7" t="s">
        <v>10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>
        <f t="shared" si="40"/>
        <v>0</v>
      </c>
    </row>
    <row r="251" spans="1:17" s="18" customFormat="1" ht="15.75" x14ac:dyDescent="0.2">
      <c r="A251" s="48"/>
      <c r="B251" s="49"/>
      <c r="C251" s="50"/>
      <c r="D251" s="34"/>
      <c r="E251" s="7" t="s">
        <v>12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>
        <f t="shared" si="40"/>
        <v>0</v>
      </c>
    </row>
    <row r="252" spans="1:17" s="18" customFormat="1" ht="15.75" x14ac:dyDescent="0.2">
      <c r="A252" s="51"/>
      <c r="B252" s="52"/>
      <c r="C252" s="53"/>
      <c r="D252" s="35"/>
      <c r="E252" s="7" t="s">
        <v>11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>
        <f t="shared" si="40"/>
        <v>0</v>
      </c>
    </row>
    <row r="253" spans="1:17" ht="15.75" customHeight="1" x14ac:dyDescent="0.25">
      <c r="A253" s="45">
        <v>2</v>
      </c>
      <c r="B253" s="46"/>
      <c r="C253" s="47"/>
      <c r="D253" s="33" t="s">
        <v>57</v>
      </c>
      <c r="E253" s="7" t="s">
        <v>2</v>
      </c>
      <c r="F253" s="2">
        <f t="shared" ref="F253:O253" si="50">SUM(F254:F258)</f>
        <v>0</v>
      </c>
      <c r="G253" s="2">
        <f t="shared" si="50"/>
        <v>0</v>
      </c>
      <c r="H253" s="2">
        <f t="shared" si="50"/>
        <v>0</v>
      </c>
      <c r="I253" s="2">
        <f t="shared" si="50"/>
        <v>0</v>
      </c>
      <c r="J253" s="2">
        <f t="shared" si="50"/>
        <v>0</v>
      </c>
      <c r="K253" s="2">
        <f t="shared" si="50"/>
        <v>0</v>
      </c>
      <c r="L253" s="2">
        <f t="shared" si="50"/>
        <v>0</v>
      </c>
      <c r="M253" s="2">
        <f t="shared" si="50"/>
        <v>0</v>
      </c>
      <c r="N253" s="2">
        <f t="shared" si="50"/>
        <v>0</v>
      </c>
      <c r="O253" s="2">
        <f t="shared" si="50"/>
        <v>0</v>
      </c>
      <c r="P253" s="2">
        <f t="shared" si="40"/>
        <v>0</v>
      </c>
    </row>
    <row r="254" spans="1:17" s="18" customFormat="1" ht="15.75" x14ac:dyDescent="0.2">
      <c r="A254" s="48"/>
      <c r="B254" s="49"/>
      <c r="C254" s="50"/>
      <c r="D254" s="34"/>
      <c r="E254" s="7" t="s">
        <v>8</v>
      </c>
      <c r="F254" s="2">
        <f>[1]Лист1!H46</f>
        <v>0</v>
      </c>
      <c r="G254" s="2">
        <f>[1]Лист1!I46</f>
        <v>0</v>
      </c>
      <c r="H254" s="2">
        <f>[1]Лист1!J46</f>
        <v>0</v>
      </c>
      <c r="I254" s="2">
        <f>[1]Лист1!K46</f>
        <v>0</v>
      </c>
      <c r="J254" s="2">
        <f>[1]Лист1!L46</f>
        <v>0</v>
      </c>
      <c r="K254" s="2">
        <f>[1]Лист1!M46</f>
        <v>0</v>
      </c>
      <c r="L254" s="2">
        <f>[1]Лист1!N46</f>
        <v>0</v>
      </c>
      <c r="M254" s="2">
        <f>[1]Лист1!O46</f>
        <v>0</v>
      </c>
      <c r="N254" s="2">
        <f>[1]Лист1!P46</f>
        <v>0</v>
      </c>
      <c r="O254" s="2">
        <f>[1]Лист1!Q46</f>
        <v>0</v>
      </c>
      <c r="P254" s="2">
        <f t="shared" si="40"/>
        <v>0</v>
      </c>
    </row>
    <row r="255" spans="1:17" s="18" customFormat="1" ht="31.5" x14ac:dyDescent="0.2">
      <c r="A255" s="48"/>
      <c r="B255" s="49"/>
      <c r="C255" s="50"/>
      <c r="D255" s="34"/>
      <c r="E255" s="7" t="s">
        <v>9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>
        <f t="shared" si="40"/>
        <v>0</v>
      </c>
    </row>
    <row r="256" spans="1:17" s="18" customFormat="1" ht="15.75" x14ac:dyDescent="0.2">
      <c r="A256" s="48"/>
      <c r="B256" s="49"/>
      <c r="C256" s="50"/>
      <c r="D256" s="34"/>
      <c r="E256" s="7" t="s">
        <v>10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>
        <f t="shared" si="40"/>
        <v>0</v>
      </c>
    </row>
    <row r="257" spans="1:16" s="18" customFormat="1" ht="15.75" x14ac:dyDescent="0.2">
      <c r="A257" s="48"/>
      <c r="B257" s="49"/>
      <c r="C257" s="50"/>
      <c r="D257" s="34"/>
      <c r="E257" s="7" t="s">
        <v>12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>
        <f t="shared" si="40"/>
        <v>0</v>
      </c>
    </row>
    <row r="258" spans="1:16" s="18" customFormat="1" ht="15.75" x14ac:dyDescent="0.2">
      <c r="A258" s="51"/>
      <c r="B258" s="52"/>
      <c r="C258" s="53"/>
      <c r="D258" s="35"/>
      <c r="E258" s="7" t="s">
        <v>11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>
        <f t="shared" si="40"/>
        <v>0</v>
      </c>
    </row>
    <row r="259" spans="1:16" ht="15.75" customHeight="1" x14ac:dyDescent="0.25">
      <c r="A259" s="45">
        <v>3</v>
      </c>
      <c r="B259" s="46"/>
      <c r="C259" s="47"/>
      <c r="D259" s="33" t="s">
        <v>58</v>
      </c>
      <c r="E259" s="7" t="s">
        <v>2</v>
      </c>
      <c r="F259" s="2">
        <f t="shared" ref="F259:O259" si="51">SUM(F260:F264)</f>
        <v>0</v>
      </c>
      <c r="G259" s="2">
        <f t="shared" si="51"/>
        <v>0</v>
      </c>
      <c r="H259" s="2">
        <f t="shared" si="51"/>
        <v>0</v>
      </c>
      <c r="I259" s="2">
        <f t="shared" si="51"/>
        <v>0</v>
      </c>
      <c r="J259" s="2">
        <f t="shared" si="51"/>
        <v>0</v>
      </c>
      <c r="K259" s="2">
        <f t="shared" si="51"/>
        <v>0</v>
      </c>
      <c r="L259" s="2">
        <f t="shared" si="51"/>
        <v>0</v>
      </c>
      <c r="M259" s="2">
        <f t="shared" si="51"/>
        <v>0</v>
      </c>
      <c r="N259" s="2">
        <f t="shared" si="51"/>
        <v>0</v>
      </c>
      <c r="O259" s="2">
        <f t="shared" si="51"/>
        <v>0</v>
      </c>
      <c r="P259" s="2">
        <f t="shared" si="40"/>
        <v>0</v>
      </c>
    </row>
    <row r="260" spans="1:16" s="18" customFormat="1" ht="15.75" x14ac:dyDescent="0.2">
      <c r="A260" s="48"/>
      <c r="B260" s="49"/>
      <c r="C260" s="50"/>
      <c r="D260" s="34"/>
      <c r="E260" s="7" t="s">
        <v>8</v>
      </c>
      <c r="F260" s="2">
        <f>[1]Лист1!H47</f>
        <v>0</v>
      </c>
      <c r="G260" s="2">
        <f>[1]Лист1!I47</f>
        <v>0</v>
      </c>
      <c r="H260" s="2">
        <f>[1]Лист1!J47</f>
        <v>0</v>
      </c>
      <c r="I260" s="2">
        <f>[1]Лист1!K47</f>
        <v>0</v>
      </c>
      <c r="J260" s="2">
        <f>[1]Лист1!L47</f>
        <v>0</v>
      </c>
      <c r="K260" s="2">
        <f>[1]Лист1!M47</f>
        <v>0</v>
      </c>
      <c r="L260" s="2">
        <f>[1]Лист1!N47</f>
        <v>0</v>
      </c>
      <c r="M260" s="2">
        <f>[1]Лист1!O47</f>
        <v>0</v>
      </c>
      <c r="N260" s="2">
        <f>[1]Лист1!P47</f>
        <v>0</v>
      </c>
      <c r="O260" s="2">
        <f>[1]Лист1!Q47</f>
        <v>0</v>
      </c>
      <c r="P260" s="2">
        <f t="shared" si="40"/>
        <v>0</v>
      </c>
    </row>
    <row r="261" spans="1:16" s="18" customFormat="1" ht="31.5" x14ac:dyDescent="0.2">
      <c r="A261" s="48"/>
      <c r="B261" s="49"/>
      <c r="C261" s="50"/>
      <c r="D261" s="34"/>
      <c r="E261" s="7" t="s">
        <v>9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>
        <f t="shared" si="40"/>
        <v>0</v>
      </c>
    </row>
    <row r="262" spans="1:16" s="18" customFormat="1" ht="15.75" x14ac:dyDescent="0.2">
      <c r="A262" s="48"/>
      <c r="B262" s="49"/>
      <c r="C262" s="50"/>
      <c r="D262" s="34"/>
      <c r="E262" s="7" t="s">
        <v>10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>
        <f t="shared" si="40"/>
        <v>0</v>
      </c>
    </row>
    <row r="263" spans="1:16" s="18" customFormat="1" ht="15.75" x14ac:dyDescent="0.2">
      <c r="A263" s="48"/>
      <c r="B263" s="49"/>
      <c r="C263" s="50"/>
      <c r="D263" s="34"/>
      <c r="E263" s="7" t="s">
        <v>12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>
        <f t="shared" si="40"/>
        <v>0</v>
      </c>
    </row>
    <row r="264" spans="1:16" s="18" customFormat="1" ht="15.75" x14ac:dyDescent="0.2">
      <c r="A264" s="51"/>
      <c r="B264" s="52"/>
      <c r="C264" s="53"/>
      <c r="D264" s="35"/>
      <c r="E264" s="7" t="s">
        <v>11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>
        <f t="shared" si="40"/>
        <v>0</v>
      </c>
    </row>
    <row r="265" spans="1:16" ht="15.75" customHeight="1" x14ac:dyDescent="0.25">
      <c r="A265" s="45">
        <v>4</v>
      </c>
      <c r="B265" s="46"/>
      <c r="C265" s="47"/>
      <c r="D265" s="33" t="s">
        <v>59</v>
      </c>
      <c r="E265" s="7" t="s">
        <v>2</v>
      </c>
      <c r="F265" s="2">
        <f t="shared" ref="F265:O265" si="52">SUM(F266:F270)</f>
        <v>0</v>
      </c>
      <c r="G265" s="2">
        <f t="shared" si="52"/>
        <v>0</v>
      </c>
      <c r="H265" s="2">
        <f t="shared" si="52"/>
        <v>0</v>
      </c>
      <c r="I265" s="2">
        <f t="shared" si="52"/>
        <v>0</v>
      </c>
      <c r="J265" s="2">
        <f t="shared" si="52"/>
        <v>0</v>
      </c>
      <c r="K265" s="2">
        <f t="shared" si="52"/>
        <v>0</v>
      </c>
      <c r="L265" s="2">
        <f t="shared" si="52"/>
        <v>0</v>
      </c>
      <c r="M265" s="2">
        <f t="shared" si="52"/>
        <v>0</v>
      </c>
      <c r="N265" s="2">
        <f t="shared" si="52"/>
        <v>0</v>
      </c>
      <c r="O265" s="2">
        <f t="shared" si="52"/>
        <v>0</v>
      </c>
      <c r="P265" s="2">
        <f t="shared" si="40"/>
        <v>0</v>
      </c>
    </row>
    <row r="266" spans="1:16" s="18" customFormat="1" ht="15.75" x14ac:dyDescent="0.2">
      <c r="A266" s="48"/>
      <c r="B266" s="49"/>
      <c r="C266" s="50"/>
      <c r="D266" s="34"/>
      <c r="E266" s="7" t="s">
        <v>8</v>
      </c>
      <c r="F266" s="2">
        <f>[1]Лист1!H48</f>
        <v>0</v>
      </c>
      <c r="G266" s="2">
        <f>[1]Лист1!I48</f>
        <v>0</v>
      </c>
      <c r="H266" s="2">
        <f>[1]Лист1!J48</f>
        <v>0</v>
      </c>
      <c r="I266" s="2">
        <f>[1]Лист1!K48</f>
        <v>0</v>
      </c>
      <c r="J266" s="2">
        <f>[1]Лист1!L48</f>
        <v>0</v>
      </c>
      <c r="K266" s="2">
        <f>[1]Лист1!M48</f>
        <v>0</v>
      </c>
      <c r="L266" s="2">
        <f>[1]Лист1!N48</f>
        <v>0</v>
      </c>
      <c r="M266" s="2">
        <f>[1]Лист1!O48</f>
        <v>0</v>
      </c>
      <c r="N266" s="2">
        <f>[1]Лист1!P48</f>
        <v>0</v>
      </c>
      <c r="O266" s="2">
        <f>[1]Лист1!Q48</f>
        <v>0</v>
      </c>
      <c r="P266" s="2">
        <f t="shared" si="40"/>
        <v>0</v>
      </c>
    </row>
    <row r="267" spans="1:16" s="18" customFormat="1" ht="31.5" x14ac:dyDescent="0.2">
      <c r="A267" s="48"/>
      <c r="B267" s="49"/>
      <c r="C267" s="50"/>
      <c r="D267" s="34"/>
      <c r="E267" s="7" t="s">
        <v>9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>
        <f t="shared" si="40"/>
        <v>0</v>
      </c>
    </row>
    <row r="268" spans="1:16" s="18" customFormat="1" ht="15.75" x14ac:dyDescent="0.2">
      <c r="A268" s="48"/>
      <c r="B268" s="49"/>
      <c r="C268" s="50"/>
      <c r="D268" s="34"/>
      <c r="E268" s="7" t="s">
        <v>10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>
        <f t="shared" si="40"/>
        <v>0</v>
      </c>
    </row>
    <row r="269" spans="1:16" s="18" customFormat="1" ht="15.75" x14ac:dyDescent="0.2">
      <c r="A269" s="48"/>
      <c r="B269" s="49"/>
      <c r="C269" s="50"/>
      <c r="D269" s="34"/>
      <c r="E269" s="7" t="s">
        <v>12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>
        <f t="shared" ref="P269:P332" si="53">SUM(F269:O269)</f>
        <v>0</v>
      </c>
    </row>
    <row r="270" spans="1:16" s="18" customFormat="1" ht="15.75" x14ac:dyDescent="0.2">
      <c r="A270" s="51"/>
      <c r="B270" s="52"/>
      <c r="C270" s="53"/>
      <c r="D270" s="35"/>
      <c r="E270" s="7" t="s">
        <v>11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>
        <f t="shared" si="53"/>
        <v>0</v>
      </c>
    </row>
    <row r="271" spans="1:16" ht="15.75" customHeight="1" x14ac:dyDescent="0.25">
      <c r="A271" s="45">
        <v>5</v>
      </c>
      <c r="B271" s="46"/>
      <c r="C271" s="47"/>
      <c r="D271" s="33" t="s">
        <v>60</v>
      </c>
      <c r="E271" s="7" t="s">
        <v>2</v>
      </c>
      <c r="F271" s="2">
        <f t="shared" ref="F271:O271" si="54">SUM(F272:F276)</f>
        <v>0</v>
      </c>
      <c r="G271" s="2">
        <f t="shared" si="54"/>
        <v>0</v>
      </c>
      <c r="H271" s="2">
        <f t="shared" si="54"/>
        <v>0</v>
      </c>
      <c r="I271" s="2">
        <f t="shared" si="54"/>
        <v>0</v>
      </c>
      <c r="J271" s="2">
        <f t="shared" si="54"/>
        <v>0</v>
      </c>
      <c r="K271" s="2">
        <f t="shared" si="54"/>
        <v>0</v>
      </c>
      <c r="L271" s="2">
        <f t="shared" si="54"/>
        <v>0</v>
      </c>
      <c r="M271" s="2">
        <f t="shared" si="54"/>
        <v>0</v>
      </c>
      <c r="N271" s="2">
        <f t="shared" si="54"/>
        <v>0</v>
      </c>
      <c r="O271" s="2">
        <f t="shared" si="54"/>
        <v>0</v>
      </c>
      <c r="P271" s="2">
        <f t="shared" si="53"/>
        <v>0</v>
      </c>
    </row>
    <row r="272" spans="1:16" s="18" customFormat="1" ht="15.75" x14ac:dyDescent="0.2">
      <c r="A272" s="48"/>
      <c r="B272" s="49"/>
      <c r="C272" s="50"/>
      <c r="D272" s="34"/>
      <c r="E272" s="7" t="s">
        <v>8</v>
      </c>
      <c r="F272" s="2">
        <f>[1]Лист1!H49</f>
        <v>0</v>
      </c>
      <c r="G272" s="2">
        <f>[1]Лист1!I49</f>
        <v>0</v>
      </c>
      <c r="H272" s="2">
        <f>[1]Лист1!J49</f>
        <v>0</v>
      </c>
      <c r="I272" s="2">
        <f>[1]Лист1!K49</f>
        <v>0</v>
      </c>
      <c r="J272" s="2">
        <f>[1]Лист1!L49</f>
        <v>0</v>
      </c>
      <c r="K272" s="2">
        <f>[1]Лист1!M49</f>
        <v>0</v>
      </c>
      <c r="L272" s="2">
        <f>[1]Лист1!N49</f>
        <v>0</v>
      </c>
      <c r="M272" s="2">
        <f>[1]Лист1!O49</f>
        <v>0</v>
      </c>
      <c r="N272" s="2">
        <f>[1]Лист1!P49</f>
        <v>0</v>
      </c>
      <c r="O272" s="2">
        <f>[1]Лист1!Q49</f>
        <v>0</v>
      </c>
      <c r="P272" s="2">
        <f t="shared" si="53"/>
        <v>0</v>
      </c>
    </row>
    <row r="273" spans="1:16" s="18" customFormat="1" ht="31.5" x14ac:dyDescent="0.2">
      <c r="A273" s="48"/>
      <c r="B273" s="49"/>
      <c r="C273" s="50"/>
      <c r="D273" s="34"/>
      <c r="E273" s="7" t="s">
        <v>9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>
        <f t="shared" si="53"/>
        <v>0</v>
      </c>
    </row>
    <row r="274" spans="1:16" s="18" customFormat="1" ht="15.75" x14ac:dyDescent="0.2">
      <c r="A274" s="48"/>
      <c r="B274" s="49"/>
      <c r="C274" s="50"/>
      <c r="D274" s="34"/>
      <c r="E274" s="7" t="s">
        <v>10</v>
      </c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>
        <f t="shared" si="53"/>
        <v>0</v>
      </c>
    </row>
    <row r="275" spans="1:16" s="18" customFormat="1" ht="15.75" x14ac:dyDescent="0.2">
      <c r="A275" s="48"/>
      <c r="B275" s="49"/>
      <c r="C275" s="50"/>
      <c r="D275" s="34"/>
      <c r="E275" s="7" t="s">
        <v>12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>
        <f t="shared" si="53"/>
        <v>0</v>
      </c>
    </row>
    <row r="276" spans="1:16" s="18" customFormat="1" ht="15.75" x14ac:dyDescent="0.2">
      <c r="A276" s="51"/>
      <c r="B276" s="52"/>
      <c r="C276" s="53"/>
      <c r="D276" s="35"/>
      <c r="E276" s="7" t="s">
        <v>11</v>
      </c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>
        <f t="shared" si="53"/>
        <v>0</v>
      </c>
    </row>
    <row r="277" spans="1:16" ht="15.75" customHeight="1" x14ac:dyDescent="0.25">
      <c r="A277" s="45">
        <v>6</v>
      </c>
      <c r="B277" s="46"/>
      <c r="C277" s="47"/>
      <c r="D277" s="33" t="s">
        <v>61</v>
      </c>
      <c r="E277" s="7" t="s">
        <v>2</v>
      </c>
      <c r="F277" s="2">
        <f t="shared" ref="F277:O277" si="55">SUM(F278:F282)</f>
        <v>0</v>
      </c>
      <c r="G277" s="2">
        <f t="shared" si="55"/>
        <v>0</v>
      </c>
      <c r="H277" s="2">
        <f t="shared" si="55"/>
        <v>0</v>
      </c>
      <c r="I277" s="2">
        <f t="shared" si="55"/>
        <v>0</v>
      </c>
      <c r="J277" s="2">
        <f t="shared" si="55"/>
        <v>0</v>
      </c>
      <c r="K277" s="2">
        <f t="shared" si="55"/>
        <v>0</v>
      </c>
      <c r="L277" s="2">
        <f t="shared" si="55"/>
        <v>0</v>
      </c>
      <c r="M277" s="2">
        <f t="shared" si="55"/>
        <v>0</v>
      </c>
      <c r="N277" s="2">
        <f t="shared" si="55"/>
        <v>0</v>
      </c>
      <c r="O277" s="2">
        <f t="shared" si="55"/>
        <v>0</v>
      </c>
      <c r="P277" s="2">
        <f t="shared" si="53"/>
        <v>0</v>
      </c>
    </row>
    <row r="278" spans="1:16" s="18" customFormat="1" ht="15.75" x14ac:dyDescent="0.2">
      <c r="A278" s="48"/>
      <c r="B278" s="49"/>
      <c r="C278" s="50"/>
      <c r="D278" s="34"/>
      <c r="E278" s="7" t="s">
        <v>8</v>
      </c>
      <c r="F278" s="2">
        <f>[1]Лист1!H50</f>
        <v>0</v>
      </c>
      <c r="G278" s="2">
        <f>[1]Лист1!I50</f>
        <v>0</v>
      </c>
      <c r="H278" s="2">
        <f>[1]Лист1!J50</f>
        <v>0</v>
      </c>
      <c r="I278" s="2">
        <f>[1]Лист1!K50</f>
        <v>0</v>
      </c>
      <c r="J278" s="2">
        <f>[1]Лист1!L50</f>
        <v>0</v>
      </c>
      <c r="K278" s="2">
        <f>[1]Лист1!M50</f>
        <v>0</v>
      </c>
      <c r="L278" s="2">
        <f>[1]Лист1!N50</f>
        <v>0</v>
      </c>
      <c r="M278" s="2">
        <f>[1]Лист1!O50</f>
        <v>0</v>
      </c>
      <c r="N278" s="2">
        <f>[1]Лист1!P50</f>
        <v>0</v>
      </c>
      <c r="O278" s="2">
        <f>[1]Лист1!Q50</f>
        <v>0</v>
      </c>
      <c r="P278" s="2">
        <f t="shared" si="53"/>
        <v>0</v>
      </c>
    </row>
    <row r="279" spans="1:16" s="18" customFormat="1" ht="31.5" x14ac:dyDescent="0.2">
      <c r="A279" s="48"/>
      <c r="B279" s="49"/>
      <c r="C279" s="50"/>
      <c r="D279" s="34"/>
      <c r="E279" s="7" t="s">
        <v>9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>
        <f t="shared" si="53"/>
        <v>0</v>
      </c>
    </row>
    <row r="280" spans="1:16" s="18" customFormat="1" ht="15.75" x14ac:dyDescent="0.2">
      <c r="A280" s="48"/>
      <c r="B280" s="49"/>
      <c r="C280" s="50"/>
      <c r="D280" s="34"/>
      <c r="E280" s="7" t="s">
        <v>10</v>
      </c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>
        <f t="shared" si="53"/>
        <v>0</v>
      </c>
    </row>
    <row r="281" spans="1:16" s="18" customFormat="1" ht="15.75" x14ac:dyDescent="0.2">
      <c r="A281" s="48"/>
      <c r="B281" s="49"/>
      <c r="C281" s="50"/>
      <c r="D281" s="34"/>
      <c r="E281" s="7" t="s">
        <v>12</v>
      </c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>
        <f t="shared" si="53"/>
        <v>0</v>
      </c>
    </row>
    <row r="282" spans="1:16" s="18" customFormat="1" ht="15.75" x14ac:dyDescent="0.2">
      <c r="A282" s="51"/>
      <c r="B282" s="52"/>
      <c r="C282" s="53"/>
      <c r="D282" s="35"/>
      <c r="E282" s="7" t="s">
        <v>11</v>
      </c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>
        <f t="shared" si="53"/>
        <v>0</v>
      </c>
    </row>
    <row r="283" spans="1:16" ht="15.75" customHeight="1" x14ac:dyDescent="0.25">
      <c r="A283" s="45">
        <v>7</v>
      </c>
      <c r="B283" s="46"/>
      <c r="C283" s="47"/>
      <c r="D283" s="33" t="s">
        <v>62</v>
      </c>
      <c r="E283" s="7" t="s">
        <v>2</v>
      </c>
      <c r="F283" s="2">
        <f t="shared" ref="F283:O283" si="56">SUM(F284:F288)</f>
        <v>0</v>
      </c>
      <c r="G283" s="2">
        <f t="shared" si="56"/>
        <v>0</v>
      </c>
      <c r="H283" s="2">
        <f t="shared" si="56"/>
        <v>0</v>
      </c>
      <c r="I283" s="2">
        <f t="shared" si="56"/>
        <v>0</v>
      </c>
      <c r="J283" s="2">
        <f t="shared" si="56"/>
        <v>0</v>
      </c>
      <c r="K283" s="2">
        <f t="shared" si="56"/>
        <v>0</v>
      </c>
      <c r="L283" s="2">
        <f t="shared" si="56"/>
        <v>0</v>
      </c>
      <c r="M283" s="2">
        <f t="shared" si="56"/>
        <v>0</v>
      </c>
      <c r="N283" s="2">
        <f t="shared" si="56"/>
        <v>0</v>
      </c>
      <c r="O283" s="2">
        <f t="shared" si="56"/>
        <v>0</v>
      </c>
      <c r="P283" s="2">
        <f t="shared" si="53"/>
        <v>0</v>
      </c>
    </row>
    <row r="284" spans="1:16" s="18" customFormat="1" ht="15.75" x14ac:dyDescent="0.2">
      <c r="A284" s="48"/>
      <c r="B284" s="49"/>
      <c r="C284" s="50"/>
      <c r="D284" s="34"/>
      <c r="E284" s="7" t="s">
        <v>8</v>
      </c>
      <c r="F284" s="2">
        <f>[1]Лист1!H51</f>
        <v>0</v>
      </c>
      <c r="G284" s="2">
        <f>[1]Лист1!I51</f>
        <v>0</v>
      </c>
      <c r="H284" s="2">
        <f>[1]Лист1!J51</f>
        <v>0</v>
      </c>
      <c r="I284" s="2">
        <f>[1]Лист1!K51</f>
        <v>0</v>
      </c>
      <c r="J284" s="2">
        <f>[1]Лист1!L51</f>
        <v>0</v>
      </c>
      <c r="K284" s="2">
        <f>[1]Лист1!M51</f>
        <v>0</v>
      </c>
      <c r="L284" s="2">
        <f>[1]Лист1!N51</f>
        <v>0</v>
      </c>
      <c r="M284" s="2">
        <f>[1]Лист1!O51</f>
        <v>0</v>
      </c>
      <c r="N284" s="2">
        <f>[1]Лист1!P51</f>
        <v>0</v>
      </c>
      <c r="O284" s="2">
        <f>[1]Лист1!Q51</f>
        <v>0</v>
      </c>
      <c r="P284" s="2">
        <f t="shared" si="53"/>
        <v>0</v>
      </c>
    </row>
    <row r="285" spans="1:16" s="18" customFormat="1" ht="31.5" x14ac:dyDescent="0.2">
      <c r="A285" s="48"/>
      <c r="B285" s="49"/>
      <c r="C285" s="50"/>
      <c r="D285" s="34"/>
      <c r="E285" s="7" t="s">
        <v>9</v>
      </c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>
        <f t="shared" si="53"/>
        <v>0</v>
      </c>
    </row>
    <row r="286" spans="1:16" s="18" customFormat="1" ht="15.75" x14ac:dyDescent="0.2">
      <c r="A286" s="48"/>
      <c r="B286" s="49"/>
      <c r="C286" s="50"/>
      <c r="D286" s="34"/>
      <c r="E286" s="7" t="s">
        <v>10</v>
      </c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>
        <f t="shared" si="53"/>
        <v>0</v>
      </c>
    </row>
    <row r="287" spans="1:16" s="18" customFormat="1" ht="15.75" x14ac:dyDescent="0.2">
      <c r="A287" s="48"/>
      <c r="B287" s="49"/>
      <c r="C287" s="50"/>
      <c r="D287" s="34"/>
      <c r="E287" s="7" t="s">
        <v>12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>
        <f t="shared" si="53"/>
        <v>0</v>
      </c>
    </row>
    <row r="288" spans="1:16" s="18" customFormat="1" ht="15.75" x14ac:dyDescent="0.2">
      <c r="A288" s="51"/>
      <c r="B288" s="52"/>
      <c r="C288" s="53"/>
      <c r="D288" s="35"/>
      <c r="E288" s="7" t="s">
        <v>11</v>
      </c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>
        <f t="shared" si="53"/>
        <v>0</v>
      </c>
    </row>
    <row r="289" spans="1:16" ht="15.75" customHeight="1" x14ac:dyDescent="0.25">
      <c r="A289" s="45">
        <v>8</v>
      </c>
      <c r="B289" s="46"/>
      <c r="C289" s="47"/>
      <c r="D289" s="33" t="s">
        <v>63</v>
      </c>
      <c r="E289" s="7" t="s">
        <v>2</v>
      </c>
      <c r="F289" s="2">
        <f t="shared" ref="F289:O289" si="57">SUM(F290:F294)</f>
        <v>10</v>
      </c>
      <c r="G289" s="2">
        <f t="shared" si="57"/>
        <v>10</v>
      </c>
      <c r="H289" s="2">
        <f t="shared" si="57"/>
        <v>10</v>
      </c>
      <c r="I289" s="2">
        <f t="shared" si="57"/>
        <v>40</v>
      </c>
      <c r="J289" s="2">
        <f t="shared" si="57"/>
        <v>40</v>
      </c>
      <c r="K289" s="2">
        <f t="shared" si="57"/>
        <v>40</v>
      </c>
      <c r="L289" s="2">
        <f t="shared" si="57"/>
        <v>40</v>
      </c>
      <c r="M289" s="2">
        <f t="shared" si="57"/>
        <v>40</v>
      </c>
      <c r="N289" s="2">
        <f t="shared" si="57"/>
        <v>40</v>
      </c>
      <c r="O289" s="2">
        <f t="shared" si="57"/>
        <v>40</v>
      </c>
      <c r="P289" s="2">
        <f t="shared" si="53"/>
        <v>310</v>
      </c>
    </row>
    <row r="290" spans="1:16" s="18" customFormat="1" ht="15.75" x14ac:dyDescent="0.2">
      <c r="A290" s="48"/>
      <c r="B290" s="49"/>
      <c r="C290" s="50"/>
      <c r="D290" s="34"/>
      <c r="E290" s="7" t="s">
        <v>8</v>
      </c>
      <c r="F290" s="2">
        <f>[1]Лист1!H52</f>
        <v>10</v>
      </c>
      <c r="G290" s="2">
        <f>[1]Лист1!I52</f>
        <v>10</v>
      </c>
      <c r="H290" s="2">
        <f>[1]Лист1!J52</f>
        <v>10</v>
      </c>
      <c r="I290" s="2">
        <f>[1]Лист1!K52</f>
        <v>40</v>
      </c>
      <c r="J290" s="2">
        <f>[1]Лист1!L52</f>
        <v>40</v>
      </c>
      <c r="K290" s="2">
        <f>[1]Лист1!M52</f>
        <v>40</v>
      </c>
      <c r="L290" s="2">
        <f>[1]Лист1!N52</f>
        <v>40</v>
      </c>
      <c r="M290" s="2">
        <f>[1]Лист1!O52</f>
        <v>40</v>
      </c>
      <c r="N290" s="2">
        <f>[1]Лист1!P52</f>
        <v>40</v>
      </c>
      <c r="O290" s="2">
        <f>[1]Лист1!Q52</f>
        <v>40</v>
      </c>
      <c r="P290" s="2">
        <f t="shared" si="53"/>
        <v>310</v>
      </c>
    </row>
    <row r="291" spans="1:16" s="18" customFormat="1" ht="31.5" x14ac:dyDescent="0.2">
      <c r="A291" s="48"/>
      <c r="B291" s="49"/>
      <c r="C291" s="50"/>
      <c r="D291" s="34"/>
      <c r="E291" s="7" t="s">
        <v>9</v>
      </c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>
        <f t="shared" si="53"/>
        <v>0</v>
      </c>
    </row>
    <row r="292" spans="1:16" s="18" customFormat="1" ht="15.75" x14ac:dyDescent="0.2">
      <c r="A292" s="48"/>
      <c r="B292" s="49"/>
      <c r="C292" s="50"/>
      <c r="D292" s="34"/>
      <c r="E292" s="7" t="s">
        <v>10</v>
      </c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>
        <f t="shared" si="53"/>
        <v>0</v>
      </c>
    </row>
    <row r="293" spans="1:16" s="18" customFormat="1" ht="15.75" x14ac:dyDescent="0.2">
      <c r="A293" s="48"/>
      <c r="B293" s="49"/>
      <c r="C293" s="50"/>
      <c r="D293" s="34"/>
      <c r="E293" s="7" t="s">
        <v>12</v>
      </c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>
        <f t="shared" si="53"/>
        <v>0</v>
      </c>
    </row>
    <row r="294" spans="1:16" s="18" customFormat="1" ht="15.75" x14ac:dyDescent="0.2">
      <c r="A294" s="51"/>
      <c r="B294" s="52"/>
      <c r="C294" s="53"/>
      <c r="D294" s="35"/>
      <c r="E294" s="7" t="s">
        <v>11</v>
      </c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>
        <f t="shared" si="53"/>
        <v>0</v>
      </c>
    </row>
    <row r="295" spans="1:16" ht="15.75" customHeight="1" x14ac:dyDescent="0.25">
      <c r="A295" s="45">
        <v>9</v>
      </c>
      <c r="B295" s="46"/>
      <c r="C295" s="47"/>
      <c r="D295" s="33" t="s">
        <v>64</v>
      </c>
      <c r="E295" s="7" t="s">
        <v>2</v>
      </c>
      <c r="F295" s="2">
        <f t="shared" ref="F295:O295" si="58">SUM(F296:F300)</f>
        <v>0</v>
      </c>
      <c r="G295" s="2">
        <f t="shared" si="58"/>
        <v>0</v>
      </c>
      <c r="H295" s="2">
        <f t="shared" si="58"/>
        <v>0</v>
      </c>
      <c r="I295" s="2">
        <f t="shared" si="58"/>
        <v>0</v>
      </c>
      <c r="J295" s="2">
        <f t="shared" si="58"/>
        <v>0</v>
      </c>
      <c r="K295" s="2">
        <f t="shared" si="58"/>
        <v>0</v>
      </c>
      <c r="L295" s="2">
        <f t="shared" si="58"/>
        <v>0</v>
      </c>
      <c r="M295" s="2">
        <f t="shared" si="58"/>
        <v>0</v>
      </c>
      <c r="N295" s="2">
        <f t="shared" si="58"/>
        <v>0</v>
      </c>
      <c r="O295" s="2">
        <f t="shared" si="58"/>
        <v>0</v>
      </c>
      <c r="P295" s="2">
        <f t="shared" si="53"/>
        <v>0</v>
      </c>
    </row>
    <row r="296" spans="1:16" s="18" customFormat="1" ht="15.75" x14ac:dyDescent="0.2">
      <c r="A296" s="48"/>
      <c r="B296" s="49"/>
      <c r="C296" s="50"/>
      <c r="D296" s="34"/>
      <c r="E296" s="7" t="s">
        <v>8</v>
      </c>
      <c r="F296" s="2">
        <f>[1]Лист1!H53</f>
        <v>0</v>
      </c>
      <c r="G296" s="2">
        <f>[1]Лист1!I53</f>
        <v>0</v>
      </c>
      <c r="H296" s="2">
        <f>[1]Лист1!J53</f>
        <v>0</v>
      </c>
      <c r="I296" s="2">
        <f>[1]Лист1!K53</f>
        <v>0</v>
      </c>
      <c r="J296" s="2">
        <f>[1]Лист1!L53</f>
        <v>0</v>
      </c>
      <c r="K296" s="2">
        <f>[1]Лист1!M53</f>
        <v>0</v>
      </c>
      <c r="L296" s="2">
        <f>[1]Лист1!N53</f>
        <v>0</v>
      </c>
      <c r="M296" s="2">
        <f>[1]Лист1!O53</f>
        <v>0</v>
      </c>
      <c r="N296" s="2">
        <f>[1]Лист1!P53</f>
        <v>0</v>
      </c>
      <c r="O296" s="2">
        <f>[1]Лист1!Q53</f>
        <v>0</v>
      </c>
      <c r="P296" s="2">
        <f t="shared" si="53"/>
        <v>0</v>
      </c>
    </row>
    <row r="297" spans="1:16" s="18" customFormat="1" ht="31.5" x14ac:dyDescent="0.2">
      <c r="A297" s="48"/>
      <c r="B297" s="49"/>
      <c r="C297" s="50"/>
      <c r="D297" s="34"/>
      <c r="E297" s="7" t="s">
        <v>9</v>
      </c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>
        <f t="shared" si="53"/>
        <v>0</v>
      </c>
    </row>
    <row r="298" spans="1:16" s="18" customFormat="1" ht="15.75" x14ac:dyDescent="0.2">
      <c r="A298" s="48"/>
      <c r="B298" s="49"/>
      <c r="C298" s="50"/>
      <c r="D298" s="34"/>
      <c r="E298" s="7" t="s">
        <v>10</v>
      </c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>
        <f t="shared" si="53"/>
        <v>0</v>
      </c>
    </row>
    <row r="299" spans="1:16" s="18" customFormat="1" ht="15.75" x14ac:dyDescent="0.2">
      <c r="A299" s="48"/>
      <c r="B299" s="49"/>
      <c r="C299" s="50"/>
      <c r="D299" s="34"/>
      <c r="E299" s="7" t="s">
        <v>12</v>
      </c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>
        <f t="shared" si="53"/>
        <v>0</v>
      </c>
    </row>
    <row r="300" spans="1:16" s="18" customFormat="1" ht="15.75" x14ac:dyDescent="0.2">
      <c r="A300" s="51"/>
      <c r="B300" s="52"/>
      <c r="C300" s="53"/>
      <c r="D300" s="35"/>
      <c r="E300" s="7" t="s">
        <v>11</v>
      </c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>
        <f t="shared" si="53"/>
        <v>0</v>
      </c>
    </row>
    <row r="301" spans="1:16" ht="15.75" customHeight="1" x14ac:dyDescent="0.25">
      <c r="A301" s="45">
        <v>10</v>
      </c>
      <c r="B301" s="46"/>
      <c r="C301" s="47"/>
      <c r="D301" s="33" t="s">
        <v>65</v>
      </c>
      <c r="E301" s="7" t="s">
        <v>2</v>
      </c>
      <c r="F301" s="2">
        <f t="shared" ref="F301:O301" si="59">SUM(F302:F306)</f>
        <v>3201.2</v>
      </c>
      <c r="G301" s="2">
        <f t="shared" si="59"/>
        <v>2516.6</v>
      </c>
      <c r="H301" s="2">
        <f t="shared" si="59"/>
        <v>2723.3</v>
      </c>
      <c r="I301" s="2">
        <f t="shared" si="59"/>
        <v>4535.7</v>
      </c>
      <c r="J301" s="2">
        <f t="shared" si="59"/>
        <v>4535.7</v>
      </c>
      <c r="K301" s="2">
        <f t="shared" si="59"/>
        <v>4535.7</v>
      </c>
      <c r="L301" s="2">
        <f t="shared" si="59"/>
        <v>4535.7</v>
      </c>
      <c r="M301" s="2">
        <f t="shared" si="59"/>
        <v>4535.7</v>
      </c>
      <c r="N301" s="2">
        <f t="shared" si="59"/>
        <v>4535.7</v>
      </c>
      <c r="O301" s="2">
        <f t="shared" si="59"/>
        <v>4535.7</v>
      </c>
      <c r="P301" s="2">
        <f t="shared" si="53"/>
        <v>40191</v>
      </c>
    </row>
    <row r="302" spans="1:16" s="18" customFormat="1" ht="15.75" x14ac:dyDescent="0.2">
      <c r="A302" s="48"/>
      <c r="B302" s="49"/>
      <c r="C302" s="50"/>
      <c r="D302" s="34"/>
      <c r="E302" s="7" t="s">
        <v>8</v>
      </c>
      <c r="F302" s="2">
        <f>[1]Лист1!H54</f>
        <v>2961.2</v>
      </c>
      <c r="G302" s="2">
        <f>[1]Лист1!I54</f>
        <v>2276.6</v>
      </c>
      <c r="H302" s="2">
        <f>[1]Лист1!J54</f>
        <v>2483.3000000000002</v>
      </c>
      <c r="I302" s="2">
        <f>[1]Лист1!K54</f>
        <v>4535.7</v>
      </c>
      <c r="J302" s="2">
        <f>[1]Лист1!L54</f>
        <v>4535.7</v>
      </c>
      <c r="K302" s="2">
        <f>[1]Лист1!M54</f>
        <v>4535.7</v>
      </c>
      <c r="L302" s="2">
        <f>[1]Лист1!N54</f>
        <v>4535.7</v>
      </c>
      <c r="M302" s="2">
        <f>[1]Лист1!O54</f>
        <v>4535.7</v>
      </c>
      <c r="N302" s="2">
        <f>[1]Лист1!P54</f>
        <v>4535.7</v>
      </c>
      <c r="O302" s="2">
        <f>[1]Лист1!Q54</f>
        <v>4535.7</v>
      </c>
      <c r="P302" s="2">
        <f t="shared" si="53"/>
        <v>39471</v>
      </c>
    </row>
    <row r="303" spans="1:16" s="18" customFormat="1" ht="31.5" x14ac:dyDescent="0.2">
      <c r="A303" s="48"/>
      <c r="B303" s="49"/>
      <c r="C303" s="50"/>
      <c r="D303" s="34"/>
      <c r="E303" s="7" t="s">
        <v>9</v>
      </c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>
        <f t="shared" si="53"/>
        <v>0</v>
      </c>
    </row>
    <row r="304" spans="1:16" s="18" customFormat="1" ht="15.75" x14ac:dyDescent="0.2">
      <c r="A304" s="48"/>
      <c r="B304" s="49"/>
      <c r="C304" s="50"/>
      <c r="D304" s="34"/>
      <c r="E304" s="7" t="s">
        <v>10</v>
      </c>
      <c r="F304" s="2">
        <v>240</v>
      </c>
      <c r="G304" s="2">
        <v>240</v>
      </c>
      <c r="H304" s="2">
        <v>240</v>
      </c>
      <c r="I304" s="2"/>
      <c r="J304" s="2"/>
      <c r="K304" s="2"/>
      <c r="L304" s="2"/>
      <c r="M304" s="2"/>
      <c r="N304" s="2"/>
      <c r="O304" s="2"/>
      <c r="P304" s="2">
        <f t="shared" si="53"/>
        <v>720</v>
      </c>
    </row>
    <row r="305" spans="1:16" s="18" customFormat="1" ht="15.75" x14ac:dyDescent="0.2">
      <c r="A305" s="48"/>
      <c r="B305" s="49"/>
      <c r="C305" s="50"/>
      <c r="D305" s="34"/>
      <c r="E305" s="7" t="s">
        <v>12</v>
      </c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>
        <f t="shared" si="53"/>
        <v>0</v>
      </c>
    </row>
    <row r="306" spans="1:16" s="18" customFormat="1" ht="15.75" x14ac:dyDescent="0.2">
      <c r="A306" s="51"/>
      <c r="B306" s="52"/>
      <c r="C306" s="53"/>
      <c r="D306" s="35"/>
      <c r="E306" s="7" t="s">
        <v>11</v>
      </c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>
        <f t="shared" si="53"/>
        <v>0</v>
      </c>
    </row>
    <row r="307" spans="1:16" ht="15.75" customHeight="1" x14ac:dyDescent="0.25">
      <c r="A307" s="45">
        <v>11</v>
      </c>
      <c r="B307" s="46"/>
      <c r="C307" s="47"/>
      <c r="D307" s="33" t="s">
        <v>66</v>
      </c>
      <c r="E307" s="7" t="s">
        <v>2</v>
      </c>
      <c r="F307" s="2">
        <f t="shared" ref="F307:O307" si="60">SUM(F308:F312)</f>
        <v>4377.8</v>
      </c>
      <c r="G307" s="2">
        <f t="shared" si="60"/>
        <v>3894</v>
      </c>
      <c r="H307" s="2">
        <f t="shared" si="60"/>
        <v>3894</v>
      </c>
      <c r="I307" s="2">
        <f t="shared" si="60"/>
        <v>4346</v>
      </c>
      <c r="J307" s="2">
        <f t="shared" si="60"/>
        <v>4346</v>
      </c>
      <c r="K307" s="2">
        <f t="shared" si="60"/>
        <v>4346</v>
      </c>
      <c r="L307" s="2">
        <f t="shared" si="60"/>
        <v>4346</v>
      </c>
      <c r="M307" s="2">
        <f t="shared" si="60"/>
        <v>4346</v>
      </c>
      <c r="N307" s="2">
        <f t="shared" si="60"/>
        <v>4346</v>
      </c>
      <c r="O307" s="2">
        <f t="shared" si="60"/>
        <v>4346</v>
      </c>
      <c r="P307" s="2">
        <f t="shared" si="53"/>
        <v>42587.8</v>
      </c>
    </row>
    <row r="308" spans="1:16" s="18" customFormat="1" ht="15.75" x14ac:dyDescent="0.2">
      <c r="A308" s="48"/>
      <c r="B308" s="49"/>
      <c r="C308" s="50"/>
      <c r="D308" s="34"/>
      <c r="E308" s="7" t="s">
        <v>8</v>
      </c>
      <c r="F308" s="2">
        <f>[1]Лист1!H59</f>
        <v>2188.9</v>
      </c>
      <c r="G308" s="2">
        <f>[1]Лист1!I59</f>
        <v>1947</v>
      </c>
      <c r="H308" s="2">
        <f>[1]Лист1!J59</f>
        <v>1947</v>
      </c>
      <c r="I308" s="2">
        <f>[1]Лист1!K59</f>
        <v>4346</v>
      </c>
      <c r="J308" s="2">
        <f>[1]Лист1!L59</f>
        <v>4346</v>
      </c>
      <c r="K308" s="2">
        <f>[1]Лист1!M59</f>
        <v>4346</v>
      </c>
      <c r="L308" s="2">
        <f>[1]Лист1!N59</f>
        <v>4346</v>
      </c>
      <c r="M308" s="2">
        <f>[1]Лист1!O59</f>
        <v>4346</v>
      </c>
      <c r="N308" s="2">
        <f>[1]Лист1!P59</f>
        <v>4346</v>
      </c>
      <c r="O308" s="2">
        <f>[1]Лист1!Q59</f>
        <v>4346</v>
      </c>
      <c r="P308" s="2">
        <f t="shared" si="53"/>
        <v>36504.9</v>
      </c>
    </row>
    <row r="309" spans="1:16" s="18" customFormat="1" ht="31.5" x14ac:dyDescent="0.2">
      <c r="A309" s="48"/>
      <c r="B309" s="49"/>
      <c r="C309" s="50"/>
      <c r="D309" s="34"/>
      <c r="E309" s="7" t="s">
        <v>9</v>
      </c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>
        <f t="shared" si="53"/>
        <v>0</v>
      </c>
    </row>
    <row r="310" spans="1:16" s="18" customFormat="1" ht="15.75" x14ac:dyDescent="0.2">
      <c r="A310" s="48"/>
      <c r="B310" s="49"/>
      <c r="C310" s="50"/>
      <c r="D310" s="34"/>
      <c r="E310" s="7" t="s">
        <v>10</v>
      </c>
      <c r="F310" s="2">
        <v>2188.9</v>
      </c>
      <c r="G310" s="2">
        <v>1947</v>
      </c>
      <c r="H310" s="2">
        <v>1947</v>
      </c>
      <c r="I310" s="2"/>
      <c r="J310" s="2"/>
      <c r="K310" s="2"/>
      <c r="L310" s="2"/>
      <c r="M310" s="2"/>
      <c r="N310" s="2"/>
      <c r="O310" s="2"/>
      <c r="P310" s="2">
        <f t="shared" si="53"/>
        <v>6082.9</v>
      </c>
    </row>
    <row r="311" spans="1:16" s="18" customFormat="1" ht="15.75" x14ac:dyDescent="0.2">
      <c r="A311" s="48"/>
      <c r="B311" s="49"/>
      <c r="C311" s="50"/>
      <c r="D311" s="34"/>
      <c r="E311" s="7" t="s">
        <v>12</v>
      </c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>
        <f t="shared" si="53"/>
        <v>0</v>
      </c>
    </row>
    <row r="312" spans="1:16" s="18" customFormat="1" ht="15.75" x14ac:dyDescent="0.2">
      <c r="A312" s="51"/>
      <c r="B312" s="52"/>
      <c r="C312" s="53"/>
      <c r="D312" s="35"/>
      <c r="E312" s="7" t="s">
        <v>11</v>
      </c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>
        <f t="shared" si="53"/>
        <v>0</v>
      </c>
    </row>
    <row r="313" spans="1:16" ht="15.75" customHeight="1" x14ac:dyDescent="0.25">
      <c r="A313" s="45">
        <v>12</v>
      </c>
      <c r="B313" s="46"/>
      <c r="C313" s="47"/>
      <c r="D313" s="33" t="s">
        <v>67</v>
      </c>
      <c r="E313" s="7" t="s">
        <v>2</v>
      </c>
      <c r="F313" s="2">
        <f t="shared" ref="F313:O313" si="61">SUM(F314:F318)</f>
        <v>3550.2999999999997</v>
      </c>
      <c r="G313" s="2">
        <f t="shared" si="61"/>
        <v>2405</v>
      </c>
      <c r="H313" s="2">
        <f t="shared" si="61"/>
        <v>2665.7</v>
      </c>
      <c r="I313" s="2">
        <f t="shared" si="61"/>
        <v>2309.2999999999997</v>
      </c>
      <c r="J313" s="2">
        <f t="shared" si="61"/>
        <v>2309.2999999999997</v>
      </c>
      <c r="K313" s="2">
        <f t="shared" si="61"/>
        <v>2309.2999999999997</v>
      </c>
      <c r="L313" s="2">
        <f t="shared" si="61"/>
        <v>2309.2999999999997</v>
      </c>
      <c r="M313" s="2">
        <f t="shared" si="61"/>
        <v>2309.2999999999997</v>
      </c>
      <c r="N313" s="2">
        <f t="shared" si="61"/>
        <v>2309.2999999999997</v>
      </c>
      <c r="O313" s="2">
        <f t="shared" si="61"/>
        <v>2309.2999999999997</v>
      </c>
      <c r="P313" s="2">
        <f t="shared" si="53"/>
        <v>24786.099999999995</v>
      </c>
    </row>
    <row r="314" spans="1:16" s="18" customFormat="1" ht="15.75" x14ac:dyDescent="0.2">
      <c r="A314" s="48"/>
      <c r="B314" s="49"/>
      <c r="C314" s="50"/>
      <c r="D314" s="34"/>
      <c r="E314" s="7" t="s">
        <v>8</v>
      </c>
      <c r="F314" s="2">
        <f>[1]Лист1!H61</f>
        <v>3442.1</v>
      </c>
      <c r="G314" s="2">
        <f>[1]Лист1!I61</f>
        <v>2405</v>
      </c>
      <c r="H314" s="2">
        <f>[1]Лист1!J61</f>
        <v>2665.7</v>
      </c>
      <c r="I314" s="2">
        <f>[1]Лист1!K61</f>
        <v>2309.2999999999997</v>
      </c>
      <c r="J314" s="2">
        <f>[1]Лист1!L61</f>
        <v>2309.2999999999997</v>
      </c>
      <c r="K314" s="2">
        <f>[1]Лист1!M61</f>
        <v>2309.2999999999997</v>
      </c>
      <c r="L314" s="2">
        <f>[1]Лист1!N61</f>
        <v>2309.2999999999997</v>
      </c>
      <c r="M314" s="2">
        <f>[1]Лист1!O61</f>
        <v>2309.2999999999997</v>
      </c>
      <c r="N314" s="2">
        <f>[1]Лист1!P61</f>
        <v>2309.2999999999997</v>
      </c>
      <c r="O314" s="2">
        <f>[1]Лист1!Q61</f>
        <v>2309.2999999999997</v>
      </c>
      <c r="P314" s="2">
        <f t="shared" si="53"/>
        <v>24677.899999999994</v>
      </c>
    </row>
    <row r="315" spans="1:16" s="18" customFormat="1" ht="31.5" x14ac:dyDescent="0.2">
      <c r="A315" s="48"/>
      <c r="B315" s="49"/>
      <c r="C315" s="50"/>
      <c r="D315" s="34"/>
      <c r="E315" s="7" t="s">
        <v>9</v>
      </c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>
        <f t="shared" si="53"/>
        <v>0</v>
      </c>
    </row>
    <row r="316" spans="1:16" s="18" customFormat="1" ht="15.75" x14ac:dyDescent="0.2">
      <c r="A316" s="48"/>
      <c r="B316" s="49"/>
      <c r="C316" s="50"/>
      <c r="D316" s="34"/>
      <c r="E316" s="7" t="s">
        <v>10</v>
      </c>
      <c r="F316" s="2">
        <v>108.2</v>
      </c>
      <c r="G316" s="2"/>
      <c r="H316" s="2"/>
      <c r="I316" s="2"/>
      <c r="J316" s="2"/>
      <c r="K316" s="2"/>
      <c r="L316" s="2"/>
      <c r="M316" s="2"/>
      <c r="N316" s="2"/>
      <c r="O316" s="2"/>
      <c r="P316" s="2">
        <f t="shared" si="53"/>
        <v>108.2</v>
      </c>
    </row>
    <row r="317" spans="1:16" s="18" customFormat="1" ht="15.75" x14ac:dyDescent="0.2">
      <c r="A317" s="48"/>
      <c r="B317" s="49"/>
      <c r="C317" s="50"/>
      <c r="D317" s="34"/>
      <c r="E317" s="7" t="s">
        <v>12</v>
      </c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>
        <f t="shared" si="53"/>
        <v>0</v>
      </c>
    </row>
    <row r="318" spans="1:16" s="18" customFormat="1" ht="15.75" x14ac:dyDescent="0.2">
      <c r="A318" s="51"/>
      <c r="B318" s="52"/>
      <c r="C318" s="53"/>
      <c r="D318" s="35"/>
      <c r="E318" s="7" t="s">
        <v>11</v>
      </c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>
        <f t="shared" si="53"/>
        <v>0</v>
      </c>
    </row>
    <row r="319" spans="1:16" ht="15.75" customHeight="1" x14ac:dyDescent="0.25">
      <c r="A319" s="45">
        <v>13</v>
      </c>
      <c r="B319" s="46"/>
      <c r="C319" s="47"/>
      <c r="D319" s="33" t="s">
        <v>68</v>
      </c>
      <c r="E319" s="7" t="s">
        <v>2</v>
      </c>
      <c r="F319" s="2">
        <f t="shared" ref="F319:O319" si="62">SUM(F320:F324)</f>
        <v>2648.4</v>
      </c>
      <c r="G319" s="2">
        <f t="shared" si="62"/>
        <v>2500</v>
      </c>
      <c r="H319" s="2">
        <f t="shared" si="62"/>
        <v>2500</v>
      </c>
      <c r="I319" s="2">
        <f t="shared" si="62"/>
        <v>6735</v>
      </c>
      <c r="J319" s="2">
        <f t="shared" si="62"/>
        <v>6735</v>
      </c>
      <c r="K319" s="2">
        <f t="shared" si="62"/>
        <v>6735</v>
      </c>
      <c r="L319" s="2">
        <f t="shared" si="62"/>
        <v>6735</v>
      </c>
      <c r="M319" s="2">
        <f t="shared" si="62"/>
        <v>6735</v>
      </c>
      <c r="N319" s="2">
        <f t="shared" si="62"/>
        <v>6735</v>
      </c>
      <c r="O319" s="2">
        <f t="shared" si="62"/>
        <v>6735</v>
      </c>
      <c r="P319" s="2">
        <f t="shared" si="53"/>
        <v>54793.4</v>
      </c>
    </row>
    <row r="320" spans="1:16" s="18" customFormat="1" ht="15.75" x14ac:dyDescent="0.2">
      <c r="A320" s="48"/>
      <c r="B320" s="49"/>
      <c r="C320" s="50"/>
      <c r="D320" s="34"/>
      <c r="E320" s="7" t="s">
        <v>8</v>
      </c>
      <c r="F320" s="2">
        <f>[1]Лист1!H62</f>
        <v>1324.2</v>
      </c>
      <c r="G320" s="2">
        <f>[1]Лист1!I62</f>
        <v>1250</v>
      </c>
      <c r="H320" s="2">
        <f>[1]Лист1!J62</f>
        <v>1250</v>
      </c>
      <c r="I320" s="2">
        <f>[1]Лист1!K62</f>
        <v>6735</v>
      </c>
      <c r="J320" s="2">
        <f>[1]Лист1!L62</f>
        <v>6735</v>
      </c>
      <c r="K320" s="2">
        <f>[1]Лист1!M62</f>
        <v>6735</v>
      </c>
      <c r="L320" s="2">
        <f>[1]Лист1!N62</f>
        <v>6735</v>
      </c>
      <c r="M320" s="2">
        <f>[1]Лист1!O62</f>
        <v>6735</v>
      </c>
      <c r="N320" s="2">
        <f>[1]Лист1!P62</f>
        <v>6735</v>
      </c>
      <c r="O320" s="2">
        <f>[1]Лист1!Q62</f>
        <v>6735</v>
      </c>
      <c r="P320" s="2">
        <f t="shared" si="53"/>
        <v>50969.2</v>
      </c>
    </row>
    <row r="321" spans="1:16" s="18" customFormat="1" ht="31.5" x14ac:dyDescent="0.2">
      <c r="A321" s="48"/>
      <c r="B321" s="49"/>
      <c r="C321" s="50"/>
      <c r="D321" s="34"/>
      <c r="E321" s="7" t="s">
        <v>9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>
        <f t="shared" si="53"/>
        <v>0</v>
      </c>
    </row>
    <row r="322" spans="1:16" s="18" customFormat="1" ht="15.75" x14ac:dyDescent="0.2">
      <c r="A322" s="48"/>
      <c r="B322" s="49"/>
      <c r="C322" s="50"/>
      <c r="D322" s="34"/>
      <c r="E322" s="7" t="s">
        <v>10</v>
      </c>
      <c r="F322" s="2">
        <v>1324.2</v>
      </c>
      <c r="G322" s="2">
        <v>1250</v>
      </c>
      <c r="H322" s="2">
        <v>1250</v>
      </c>
      <c r="I322" s="2"/>
      <c r="J322" s="2"/>
      <c r="K322" s="2"/>
      <c r="L322" s="2"/>
      <c r="M322" s="2"/>
      <c r="N322" s="2"/>
      <c r="O322" s="2"/>
      <c r="P322" s="2">
        <f t="shared" si="53"/>
        <v>3824.2</v>
      </c>
    </row>
    <row r="323" spans="1:16" s="18" customFormat="1" ht="15.75" x14ac:dyDescent="0.2">
      <c r="A323" s="48"/>
      <c r="B323" s="49"/>
      <c r="C323" s="50"/>
      <c r="D323" s="34"/>
      <c r="E323" s="7" t="s">
        <v>12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>
        <f t="shared" si="53"/>
        <v>0</v>
      </c>
    </row>
    <row r="324" spans="1:16" s="18" customFormat="1" ht="15.75" x14ac:dyDescent="0.2">
      <c r="A324" s="51"/>
      <c r="B324" s="52"/>
      <c r="C324" s="53"/>
      <c r="D324" s="35"/>
      <c r="E324" s="7" t="s">
        <v>11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>
        <f t="shared" si="53"/>
        <v>0</v>
      </c>
    </row>
    <row r="325" spans="1:16" ht="15.75" customHeight="1" x14ac:dyDescent="0.25">
      <c r="A325" s="45">
        <v>14</v>
      </c>
      <c r="B325" s="46"/>
      <c r="C325" s="47"/>
      <c r="D325" s="33" t="s">
        <v>69</v>
      </c>
      <c r="E325" s="7" t="s">
        <v>2</v>
      </c>
      <c r="F325" s="2">
        <f t="shared" ref="F325:O325" si="63">SUM(F326:F330)</f>
        <v>691.3</v>
      </c>
      <c r="G325" s="2">
        <f t="shared" si="63"/>
        <v>697.7</v>
      </c>
      <c r="H325" s="2">
        <f t="shared" si="63"/>
        <v>697.7</v>
      </c>
      <c r="I325" s="2">
        <f t="shared" si="63"/>
        <v>277.3</v>
      </c>
      <c r="J325" s="2">
        <f t="shared" si="63"/>
        <v>277.3</v>
      </c>
      <c r="K325" s="2">
        <f t="shared" si="63"/>
        <v>277.3</v>
      </c>
      <c r="L325" s="2">
        <f t="shared" si="63"/>
        <v>277.3</v>
      </c>
      <c r="M325" s="2">
        <f t="shared" si="63"/>
        <v>277.3</v>
      </c>
      <c r="N325" s="2">
        <f t="shared" si="63"/>
        <v>277.3</v>
      </c>
      <c r="O325" s="2">
        <f t="shared" si="63"/>
        <v>277.3</v>
      </c>
      <c r="P325" s="2">
        <f t="shared" si="53"/>
        <v>4027.8000000000011</v>
      </c>
    </row>
    <row r="326" spans="1:16" s="18" customFormat="1" ht="15.75" x14ac:dyDescent="0.2">
      <c r="A326" s="48"/>
      <c r="B326" s="49"/>
      <c r="C326" s="50"/>
      <c r="D326" s="34"/>
      <c r="E326" s="7" t="s">
        <v>8</v>
      </c>
      <c r="F326" s="2">
        <f>[1]Лист1!H65</f>
        <v>641.29999999999995</v>
      </c>
      <c r="G326" s="2">
        <f>[1]Лист1!I65</f>
        <v>647.70000000000005</v>
      </c>
      <c r="H326" s="2">
        <f>[1]Лист1!J65</f>
        <v>647.70000000000005</v>
      </c>
      <c r="I326" s="2">
        <f>[1]Лист1!K65</f>
        <v>277.3</v>
      </c>
      <c r="J326" s="2">
        <f>[1]Лист1!L65</f>
        <v>277.3</v>
      </c>
      <c r="K326" s="2">
        <f>[1]Лист1!M65</f>
        <v>277.3</v>
      </c>
      <c r="L326" s="2">
        <f>[1]Лист1!N65</f>
        <v>277.3</v>
      </c>
      <c r="M326" s="2">
        <f>[1]Лист1!O65</f>
        <v>277.3</v>
      </c>
      <c r="N326" s="2">
        <f>[1]Лист1!P65</f>
        <v>277.3</v>
      </c>
      <c r="O326" s="2">
        <f>[1]Лист1!Q65</f>
        <v>277.3</v>
      </c>
      <c r="P326" s="2">
        <f t="shared" si="53"/>
        <v>3877.8000000000011</v>
      </c>
    </row>
    <row r="327" spans="1:16" s="18" customFormat="1" ht="31.5" x14ac:dyDescent="0.2">
      <c r="A327" s="48"/>
      <c r="B327" s="49"/>
      <c r="C327" s="50"/>
      <c r="D327" s="34"/>
      <c r="E327" s="7" t="s">
        <v>9</v>
      </c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>
        <f t="shared" si="53"/>
        <v>0</v>
      </c>
    </row>
    <row r="328" spans="1:16" s="18" customFormat="1" ht="15.75" x14ac:dyDescent="0.2">
      <c r="A328" s="48"/>
      <c r="B328" s="49"/>
      <c r="C328" s="50"/>
      <c r="D328" s="34"/>
      <c r="E328" s="7" t="s">
        <v>10</v>
      </c>
      <c r="F328" s="2">
        <v>50</v>
      </c>
      <c r="G328" s="2">
        <v>50</v>
      </c>
      <c r="H328" s="2">
        <v>50</v>
      </c>
      <c r="I328" s="2"/>
      <c r="J328" s="2"/>
      <c r="K328" s="2"/>
      <c r="L328" s="2"/>
      <c r="M328" s="2"/>
      <c r="N328" s="2"/>
      <c r="O328" s="2"/>
      <c r="P328" s="2">
        <f t="shared" si="53"/>
        <v>150</v>
      </c>
    </row>
    <row r="329" spans="1:16" s="18" customFormat="1" ht="15.75" x14ac:dyDescent="0.2">
      <c r="A329" s="48"/>
      <c r="B329" s="49"/>
      <c r="C329" s="50"/>
      <c r="D329" s="34"/>
      <c r="E329" s="7" t="s">
        <v>12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>
        <f t="shared" si="53"/>
        <v>0</v>
      </c>
    </row>
    <row r="330" spans="1:16" s="18" customFormat="1" ht="15.75" x14ac:dyDescent="0.2">
      <c r="A330" s="51"/>
      <c r="B330" s="52"/>
      <c r="C330" s="53"/>
      <c r="D330" s="35"/>
      <c r="E330" s="7" t="s">
        <v>11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>
        <f t="shared" si="53"/>
        <v>0</v>
      </c>
    </row>
    <row r="331" spans="1:16" ht="15.75" customHeight="1" x14ac:dyDescent="0.25">
      <c r="A331" s="45">
        <v>15</v>
      </c>
      <c r="B331" s="46"/>
      <c r="C331" s="47"/>
      <c r="D331" s="33" t="s">
        <v>70</v>
      </c>
      <c r="E331" s="7" t="s">
        <v>2</v>
      </c>
      <c r="F331" s="2">
        <f t="shared" ref="F331:O331" si="64">SUM(F332:F336)</f>
        <v>307.5</v>
      </c>
      <c r="G331" s="2">
        <f t="shared" si="64"/>
        <v>240</v>
      </c>
      <c r="H331" s="2">
        <f t="shared" si="64"/>
        <v>240</v>
      </c>
      <c r="I331" s="2">
        <f t="shared" si="64"/>
        <v>2154.5</v>
      </c>
      <c r="J331" s="2">
        <f t="shared" si="64"/>
        <v>2154.5</v>
      </c>
      <c r="K331" s="2">
        <f t="shared" si="64"/>
        <v>2154.5</v>
      </c>
      <c r="L331" s="2">
        <f t="shared" si="64"/>
        <v>2154.5</v>
      </c>
      <c r="M331" s="2">
        <f t="shared" si="64"/>
        <v>2154.5</v>
      </c>
      <c r="N331" s="2">
        <f t="shared" si="64"/>
        <v>2154.5</v>
      </c>
      <c r="O331" s="2">
        <f t="shared" si="64"/>
        <v>2154.5</v>
      </c>
      <c r="P331" s="2">
        <f t="shared" si="53"/>
        <v>15869</v>
      </c>
    </row>
    <row r="332" spans="1:16" s="18" customFormat="1" ht="15.75" x14ac:dyDescent="0.2">
      <c r="A332" s="48"/>
      <c r="B332" s="49"/>
      <c r="C332" s="50"/>
      <c r="D332" s="34"/>
      <c r="E332" s="7" t="s">
        <v>8</v>
      </c>
      <c r="F332" s="2">
        <f>[1]Лист1!H66</f>
        <v>257.5</v>
      </c>
      <c r="G332" s="2">
        <f>[1]Лист1!I66</f>
        <v>190</v>
      </c>
      <c r="H332" s="2">
        <f>[1]Лист1!J66</f>
        <v>190</v>
      </c>
      <c r="I332" s="2">
        <f>[1]Лист1!K66</f>
        <v>2154.5</v>
      </c>
      <c r="J332" s="2">
        <f>[1]Лист1!L66</f>
        <v>2154.5</v>
      </c>
      <c r="K332" s="2">
        <f>[1]Лист1!M66</f>
        <v>2154.5</v>
      </c>
      <c r="L332" s="2">
        <f>[1]Лист1!N66</f>
        <v>2154.5</v>
      </c>
      <c r="M332" s="2">
        <f>[1]Лист1!O66</f>
        <v>2154.5</v>
      </c>
      <c r="N332" s="2">
        <f>[1]Лист1!P66</f>
        <v>2154.5</v>
      </c>
      <c r="O332" s="2">
        <f>[1]Лист1!Q66</f>
        <v>2154.5</v>
      </c>
      <c r="P332" s="2">
        <f t="shared" si="53"/>
        <v>15719</v>
      </c>
    </row>
    <row r="333" spans="1:16" s="18" customFormat="1" ht="31.5" x14ac:dyDescent="0.2">
      <c r="A333" s="48"/>
      <c r="B333" s="49"/>
      <c r="C333" s="50"/>
      <c r="D333" s="34"/>
      <c r="E333" s="7" t="s">
        <v>9</v>
      </c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>
        <f t="shared" ref="P333:P396" si="65">SUM(F333:O333)</f>
        <v>0</v>
      </c>
    </row>
    <row r="334" spans="1:16" s="18" customFormat="1" ht="15.75" x14ac:dyDescent="0.2">
      <c r="A334" s="48"/>
      <c r="B334" s="49"/>
      <c r="C334" s="50"/>
      <c r="D334" s="34"/>
      <c r="E334" s="7" t="s">
        <v>10</v>
      </c>
      <c r="F334" s="2">
        <v>50</v>
      </c>
      <c r="G334" s="2">
        <v>50</v>
      </c>
      <c r="H334" s="2">
        <v>50</v>
      </c>
      <c r="I334" s="2"/>
      <c r="J334" s="2"/>
      <c r="K334" s="2"/>
      <c r="L334" s="2"/>
      <c r="M334" s="2"/>
      <c r="N334" s="2"/>
      <c r="O334" s="2"/>
      <c r="P334" s="2">
        <f t="shared" si="65"/>
        <v>150</v>
      </c>
    </row>
    <row r="335" spans="1:16" s="18" customFormat="1" ht="15.75" x14ac:dyDescent="0.2">
      <c r="A335" s="48"/>
      <c r="B335" s="49"/>
      <c r="C335" s="50"/>
      <c r="D335" s="34"/>
      <c r="E335" s="7" t="s">
        <v>12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>
        <f t="shared" si="65"/>
        <v>0</v>
      </c>
    </row>
    <row r="336" spans="1:16" s="18" customFormat="1" ht="15.75" x14ac:dyDescent="0.2">
      <c r="A336" s="51"/>
      <c r="B336" s="52"/>
      <c r="C336" s="53"/>
      <c r="D336" s="35"/>
      <c r="E336" s="7" t="s">
        <v>11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>
        <f t="shared" si="65"/>
        <v>0</v>
      </c>
    </row>
    <row r="337" spans="1:16" ht="15.75" customHeight="1" x14ac:dyDescent="0.25">
      <c r="A337" s="45">
        <v>16</v>
      </c>
      <c r="B337" s="46"/>
      <c r="C337" s="47"/>
      <c r="D337" s="33" t="s">
        <v>71</v>
      </c>
      <c r="E337" s="7" t="s">
        <v>2</v>
      </c>
      <c r="F337" s="2">
        <f t="shared" ref="F337:O337" si="66">SUM(F338:F342)</f>
        <v>400</v>
      </c>
      <c r="G337" s="2">
        <f t="shared" si="66"/>
        <v>0</v>
      </c>
      <c r="H337" s="2">
        <f t="shared" si="66"/>
        <v>400</v>
      </c>
      <c r="I337" s="2">
        <f t="shared" si="66"/>
        <v>3150</v>
      </c>
      <c r="J337" s="2">
        <f t="shared" si="66"/>
        <v>3150</v>
      </c>
      <c r="K337" s="2">
        <f t="shared" si="66"/>
        <v>3150</v>
      </c>
      <c r="L337" s="2">
        <f t="shared" si="66"/>
        <v>3150</v>
      </c>
      <c r="M337" s="2">
        <f t="shared" si="66"/>
        <v>3150</v>
      </c>
      <c r="N337" s="2">
        <f t="shared" si="66"/>
        <v>3150</v>
      </c>
      <c r="O337" s="2">
        <f t="shared" si="66"/>
        <v>3150</v>
      </c>
      <c r="P337" s="2">
        <f t="shared" si="65"/>
        <v>22850</v>
      </c>
    </row>
    <row r="338" spans="1:16" s="18" customFormat="1" ht="15.75" x14ac:dyDescent="0.2">
      <c r="A338" s="48"/>
      <c r="B338" s="49"/>
      <c r="C338" s="50"/>
      <c r="D338" s="34"/>
      <c r="E338" s="7" t="s">
        <v>8</v>
      </c>
      <c r="F338" s="2">
        <f>[1]Лист1!H67</f>
        <v>400</v>
      </c>
      <c r="G338" s="2">
        <f>[1]Лист1!I67</f>
        <v>0</v>
      </c>
      <c r="H338" s="2">
        <f>[1]Лист1!J67</f>
        <v>400</v>
      </c>
      <c r="I338" s="2">
        <f>[1]Лист1!K67</f>
        <v>3150</v>
      </c>
      <c r="J338" s="2">
        <f>[1]Лист1!L67</f>
        <v>3150</v>
      </c>
      <c r="K338" s="2">
        <f>[1]Лист1!M67</f>
        <v>3150</v>
      </c>
      <c r="L338" s="2">
        <f>[1]Лист1!N67</f>
        <v>3150</v>
      </c>
      <c r="M338" s="2">
        <f>[1]Лист1!O67</f>
        <v>3150</v>
      </c>
      <c r="N338" s="2">
        <f>[1]Лист1!P67</f>
        <v>3150</v>
      </c>
      <c r="O338" s="2">
        <f>[1]Лист1!Q67</f>
        <v>3150</v>
      </c>
      <c r="P338" s="2">
        <f t="shared" si="65"/>
        <v>22850</v>
      </c>
    </row>
    <row r="339" spans="1:16" s="18" customFormat="1" ht="31.5" x14ac:dyDescent="0.2">
      <c r="A339" s="48"/>
      <c r="B339" s="49"/>
      <c r="C339" s="50"/>
      <c r="D339" s="34"/>
      <c r="E339" s="7" t="s">
        <v>9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>
        <f t="shared" si="65"/>
        <v>0</v>
      </c>
    </row>
    <row r="340" spans="1:16" s="18" customFormat="1" ht="15.75" x14ac:dyDescent="0.2">
      <c r="A340" s="48"/>
      <c r="B340" s="49"/>
      <c r="C340" s="50"/>
      <c r="D340" s="34"/>
      <c r="E340" s="7" t="s">
        <v>10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>
        <f t="shared" si="65"/>
        <v>0</v>
      </c>
    </row>
    <row r="341" spans="1:16" s="18" customFormat="1" ht="15.75" x14ac:dyDescent="0.2">
      <c r="A341" s="48"/>
      <c r="B341" s="49"/>
      <c r="C341" s="50"/>
      <c r="D341" s="34"/>
      <c r="E341" s="7" t="s">
        <v>12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>
        <f t="shared" si="65"/>
        <v>0</v>
      </c>
    </row>
    <row r="342" spans="1:16" s="18" customFormat="1" ht="15.75" x14ac:dyDescent="0.2">
      <c r="A342" s="51"/>
      <c r="B342" s="52"/>
      <c r="C342" s="53"/>
      <c r="D342" s="35"/>
      <c r="E342" s="7" t="s">
        <v>11</v>
      </c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>
        <f t="shared" si="65"/>
        <v>0</v>
      </c>
    </row>
    <row r="343" spans="1:16" ht="15.75" customHeight="1" x14ac:dyDescent="0.25">
      <c r="A343" s="45">
        <v>17</v>
      </c>
      <c r="B343" s="46"/>
      <c r="C343" s="47"/>
      <c r="D343" s="33" t="s">
        <v>72</v>
      </c>
      <c r="E343" s="7" t="s">
        <v>2</v>
      </c>
      <c r="F343" s="2">
        <f>SUM(F344:F348)</f>
        <v>1188</v>
      </c>
      <c r="G343" s="2">
        <f t="shared" ref="G343:O343" si="67">SUM(G344:G348)</f>
        <v>0</v>
      </c>
      <c r="H343" s="2">
        <f t="shared" si="67"/>
        <v>0</v>
      </c>
      <c r="I343" s="2">
        <f t="shared" si="67"/>
        <v>0</v>
      </c>
      <c r="J343" s="2">
        <f t="shared" si="67"/>
        <v>0</v>
      </c>
      <c r="K343" s="2">
        <f t="shared" si="67"/>
        <v>0</v>
      </c>
      <c r="L343" s="2">
        <f t="shared" si="67"/>
        <v>0</v>
      </c>
      <c r="M343" s="2">
        <f t="shared" si="67"/>
        <v>0</v>
      </c>
      <c r="N343" s="2">
        <f>SUM(N344:N348)</f>
        <v>0</v>
      </c>
      <c r="O343" s="2">
        <f t="shared" si="67"/>
        <v>0</v>
      </c>
      <c r="P343" s="2">
        <f t="shared" si="65"/>
        <v>1188</v>
      </c>
    </row>
    <row r="344" spans="1:16" s="18" customFormat="1" ht="15.75" x14ac:dyDescent="0.2">
      <c r="A344" s="48"/>
      <c r="B344" s="49"/>
      <c r="C344" s="50"/>
      <c r="D344" s="34"/>
      <c r="E344" s="7" t="s">
        <v>8</v>
      </c>
      <c r="F344" s="2">
        <f>[1]Лист1!H68</f>
        <v>1188</v>
      </c>
      <c r="G344" s="2">
        <f>[1]Лист1!I68</f>
        <v>0</v>
      </c>
      <c r="H344" s="2">
        <f>[1]Лист1!J68</f>
        <v>0</v>
      </c>
      <c r="I344" s="2">
        <f>[1]Лист1!K68</f>
        <v>0</v>
      </c>
      <c r="J344" s="2">
        <f>[1]Лист1!L68</f>
        <v>0</v>
      </c>
      <c r="K344" s="2">
        <f>[1]Лист1!M68</f>
        <v>0</v>
      </c>
      <c r="L344" s="2">
        <f>[1]Лист1!N68</f>
        <v>0</v>
      </c>
      <c r="M344" s="2">
        <f>[1]Лист1!O68</f>
        <v>0</v>
      </c>
      <c r="N344" s="2">
        <f>[1]Лист1!P68</f>
        <v>0</v>
      </c>
      <c r="O344" s="2">
        <f>[1]Лист1!Q68</f>
        <v>0</v>
      </c>
      <c r="P344" s="2">
        <f t="shared" si="65"/>
        <v>1188</v>
      </c>
    </row>
    <row r="345" spans="1:16" s="18" customFormat="1" ht="31.5" x14ac:dyDescent="0.2">
      <c r="A345" s="48"/>
      <c r="B345" s="49"/>
      <c r="C345" s="50"/>
      <c r="D345" s="34"/>
      <c r="E345" s="7" t="s">
        <v>9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>
        <f t="shared" si="65"/>
        <v>0</v>
      </c>
    </row>
    <row r="346" spans="1:16" s="18" customFormat="1" ht="15.75" x14ac:dyDescent="0.2">
      <c r="A346" s="48"/>
      <c r="B346" s="49"/>
      <c r="C346" s="50"/>
      <c r="D346" s="34"/>
      <c r="E346" s="7" t="s">
        <v>10</v>
      </c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>
        <f t="shared" si="65"/>
        <v>0</v>
      </c>
    </row>
    <row r="347" spans="1:16" s="18" customFormat="1" ht="15.75" x14ac:dyDescent="0.2">
      <c r="A347" s="48"/>
      <c r="B347" s="49"/>
      <c r="C347" s="50"/>
      <c r="D347" s="34"/>
      <c r="E347" s="7" t="s">
        <v>12</v>
      </c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>
        <f t="shared" si="65"/>
        <v>0</v>
      </c>
    </row>
    <row r="348" spans="1:16" s="18" customFormat="1" ht="15.75" x14ac:dyDescent="0.2">
      <c r="A348" s="51"/>
      <c r="B348" s="52"/>
      <c r="C348" s="53"/>
      <c r="D348" s="35"/>
      <c r="E348" s="7" t="s">
        <v>11</v>
      </c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>
        <f t="shared" si="65"/>
        <v>0</v>
      </c>
    </row>
    <row r="349" spans="1:16" ht="15.75" customHeight="1" x14ac:dyDescent="0.25">
      <c r="A349" s="45">
        <v>18</v>
      </c>
      <c r="B349" s="46"/>
      <c r="C349" s="47"/>
      <c r="D349" s="33" t="s">
        <v>73</v>
      </c>
      <c r="E349" s="7" t="s">
        <v>2</v>
      </c>
      <c r="F349" s="2">
        <f t="shared" ref="F349:O349" si="68">SUM(F350:F354)</f>
        <v>776.2</v>
      </c>
      <c r="G349" s="2">
        <f t="shared" si="68"/>
        <v>1624.8</v>
      </c>
      <c r="H349" s="2">
        <f t="shared" si="68"/>
        <v>1624.8</v>
      </c>
      <c r="I349" s="2">
        <f t="shared" si="68"/>
        <v>0</v>
      </c>
      <c r="J349" s="2">
        <f t="shared" si="68"/>
        <v>0</v>
      </c>
      <c r="K349" s="2">
        <f t="shared" si="68"/>
        <v>0</v>
      </c>
      <c r="L349" s="2">
        <f t="shared" si="68"/>
        <v>0</v>
      </c>
      <c r="M349" s="2">
        <f t="shared" si="68"/>
        <v>0</v>
      </c>
      <c r="N349" s="2">
        <f t="shared" si="68"/>
        <v>0</v>
      </c>
      <c r="O349" s="2">
        <f t="shared" si="68"/>
        <v>0</v>
      </c>
      <c r="P349" s="2">
        <f t="shared" si="65"/>
        <v>4025.8</v>
      </c>
    </row>
    <row r="350" spans="1:16" s="18" customFormat="1" ht="15.75" x14ac:dyDescent="0.2">
      <c r="A350" s="48"/>
      <c r="B350" s="49"/>
      <c r="C350" s="50"/>
      <c r="D350" s="34"/>
      <c r="E350" s="7" t="s">
        <v>8</v>
      </c>
      <c r="F350" s="2">
        <f>[1]Лист1!H69</f>
        <v>388.1</v>
      </c>
      <c r="G350" s="2">
        <f>[1]Лист1!I69</f>
        <v>812.4</v>
      </c>
      <c r="H350" s="2">
        <f>[1]Лист1!J69</f>
        <v>812.4</v>
      </c>
      <c r="I350" s="2">
        <f>[1]Лист1!K69</f>
        <v>0</v>
      </c>
      <c r="J350" s="2">
        <f>[1]Лист1!L69</f>
        <v>0</v>
      </c>
      <c r="K350" s="2">
        <f>[1]Лист1!M69</f>
        <v>0</v>
      </c>
      <c r="L350" s="2">
        <f>[1]Лист1!N69</f>
        <v>0</v>
      </c>
      <c r="M350" s="2">
        <f>[1]Лист1!O69</f>
        <v>0</v>
      </c>
      <c r="N350" s="2">
        <f>[1]Лист1!P69</f>
        <v>0</v>
      </c>
      <c r="O350" s="2">
        <f>[1]Лист1!Q69</f>
        <v>0</v>
      </c>
      <c r="P350" s="2">
        <f t="shared" si="65"/>
        <v>2012.9</v>
      </c>
    </row>
    <row r="351" spans="1:16" s="18" customFormat="1" ht="31.5" x14ac:dyDescent="0.2">
      <c r="A351" s="48"/>
      <c r="B351" s="49"/>
      <c r="C351" s="50"/>
      <c r="D351" s="34"/>
      <c r="E351" s="7" t="s">
        <v>9</v>
      </c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>
        <f t="shared" si="65"/>
        <v>0</v>
      </c>
    </row>
    <row r="352" spans="1:16" s="18" customFormat="1" ht="15.75" x14ac:dyDescent="0.2">
      <c r="A352" s="48"/>
      <c r="B352" s="49"/>
      <c r="C352" s="50"/>
      <c r="D352" s="34"/>
      <c r="E352" s="7" t="s">
        <v>10</v>
      </c>
      <c r="F352" s="2">
        <v>388.1</v>
      </c>
      <c r="G352" s="2">
        <v>812.4</v>
      </c>
      <c r="H352" s="2">
        <v>812.4</v>
      </c>
      <c r="I352" s="2"/>
      <c r="J352" s="2"/>
      <c r="K352" s="2"/>
      <c r="L352" s="2"/>
      <c r="M352" s="2"/>
      <c r="N352" s="2"/>
      <c r="O352" s="2"/>
      <c r="P352" s="2">
        <f t="shared" si="65"/>
        <v>2012.9</v>
      </c>
    </row>
    <row r="353" spans="1:16" s="18" customFormat="1" ht="15.75" x14ac:dyDescent="0.2">
      <c r="A353" s="48"/>
      <c r="B353" s="49"/>
      <c r="C353" s="50"/>
      <c r="D353" s="34"/>
      <c r="E353" s="7" t="s">
        <v>12</v>
      </c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>
        <f t="shared" si="65"/>
        <v>0</v>
      </c>
    </row>
    <row r="354" spans="1:16" s="18" customFormat="1" ht="15.75" x14ac:dyDescent="0.2">
      <c r="A354" s="51"/>
      <c r="B354" s="52"/>
      <c r="C354" s="53"/>
      <c r="D354" s="35"/>
      <c r="E354" s="7" t="s">
        <v>11</v>
      </c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>
        <f t="shared" si="65"/>
        <v>0</v>
      </c>
    </row>
    <row r="355" spans="1:16" ht="15.75" customHeight="1" x14ac:dyDescent="0.25">
      <c r="A355" s="45">
        <v>19</v>
      </c>
      <c r="B355" s="46"/>
      <c r="C355" s="47"/>
      <c r="D355" s="33" t="s">
        <v>74</v>
      </c>
      <c r="E355" s="7" t="s">
        <v>2</v>
      </c>
      <c r="F355" s="2">
        <f t="shared" ref="F355:O355" si="69">SUM(F356:F360)</f>
        <v>0</v>
      </c>
      <c r="G355" s="2">
        <f t="shared" si="69"/>
        <v>0</v>
      </c>
      <c r="H355" s="2">
        <f t="shared" si="69"/>
        <v>0</v>
      </c>
      <c r="I355" s="2">
        <f t="shared" si="69"/>
        <v>0</v>
      </c>
      <c r="J355" s="2">
        <f t="shared" si="69"/>
        <v>0</v>
      </c>
      <c r="K355" s="2">
        <f t="shared" si="69"/>
        <v>0</v>
      </c>
      <c r="L355" s="2">
        <f t="shared" si="69"/>
        <v>0</v>
      </c>
      <c r="M355" s="2">
        <f t="shared" si="69"/>
        <v>0</v>
      </c>
      <c r="N355" s="2">
        <f t="shared" si="69"/>
        <v>0</v>
      </c>
      <c r="O355" s="2">
        <f t="shared" si="69"/>
        <v>0</v>
      </c>
      <c r="P355" s="2">
        <f t="shared" si="65"/>
        <v>0</v>
      </c>
    </row>
    <row r="356" spans="1:16" s="18" customFormat="1" ht="15.75" x14ac:dyDescent="0.2">
      <c r="A356" s="48"/>
      <c r="B356" s="49"/>
      <c r="C356" s="50"/>
      <c r="D356" s="34"/>
      <c r="E356" s="7" t="s">
        <v>8</v>
      </c>
      <c r="F356" s="2">
        <f>[1]Лист1!H70</f>
        <v>0</v>
      </c>
      <c r="G356" s="2">
        <f>[1]Лист1!I70</f>
        <v>0</v>
      </c>
      <c r="H356" s="2">
        <f>[1]Лист1!J70</f>
        <v>0</v>
      </c>
      <c r="I356" s="2">
        <f>[1]Лист1!K70</f>
        <v>0</v>
      </c>
      <c r="J356" s="2">
        <f>[1]Лист1!L70</f>
        <v>0</v>
      </c>
      <c r="K356" s="2">
        <f>[1]Лист1!M70</f>
        <v>0</v>
      </c>
      <c r="L356" s="2">
        <f>[1]Лист1!N70</f>
        <v>0</v>
      </c>
      <c r="M356" s="2">
        <f>[1]Лист1!O70</f>
        <v>0</v>
      </c>
      <c r="N356" s="2">
        <f>[1]Лист1!P70</f>
        <v>0</v>
      </c>
      <c r="O356" s="2">
        <f>[1]Лист1!Q70</f>
        <v>0</v>
      </c>
      <c r="P356" s="2">
        <f t="shared" si="65"/>
        <v>0</v>
      </c>
    </row>
    <row r="357" spans="1:16" s="18" customFormat="1" ht="31.5" x14ac:dyDescent="0.2">
      <c r="A357" s="48"/>
      <c r="B357" s="49"/>
      <c r="C357" s="50"/>
      <c r="D357" s="34"/>
      <c r="E357" s="7" t="s">
        <v>9</v>
      </c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>
        <f t="shared" si="65"/>
        <v>0</v>
      </c>
    </row>
    <row r="358" spans="1:16" s="18" customFormat="1" ht="15.75" x14ac:dyDescent="0.2">
      <c r="A358" s="48"/>
      <c r="B358" s="49"/>
      <c r="C358" s="50"/>
      <c r="D358" s="34"/>
      <c r="E358" s="7" t="s">
        <v>10</v>
      </c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>
        <f t="shared" si="65"/>
        <v>0</v>
      </c>
    </row>
    <row r="359" spans="1:16" s="18" customFormat="1" ht="15.75" x14ac:dyDescent="0.2">
      <c r="A359" s="48"/>
      <c r="B359" s="49"/>
      <c r="C359" s="50"/>
      <c r="D359" s="34"/>
      <c r="E359" s="7" t="s">
        <v>12</v>
      </c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>
        <f t="shared" si="65"/>
        <v>0</v>
      </c>
    </row>
    <row r="360" spans="1:16" s="18" customFormat="1" ht="15.75" x14ac:dyDescent="0.2">
      <c r="A360" s="51"/>
      <c r="B360" s="52"/>
      <c r="C360" s="53"/>
      <c r="D360" s="35"/>
      <c r="E360" s="7" t="s">
        <v>11</v>
      </c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>
        <f t="shared" si="65"/>
        <v>0</v>
      </c>
    </row>
    <row r="361" spans="1:16" ht="15.75" customHeight="1" x14ac:dyDescent="0.25">
      <c r="A361" s="45">
        <v>20</v>
      </c>
      <c r="B361" s="46"/>
      <c r="C361" s="47"/>
      <c r="D361" s="33" t="s">
        <v>75</v>
      </c>
      <c r="E361" s="7" t="s">
        <v>2</v>
      </c>
      <c r="F361" s="2">
        <f t="shared" ref="F361:O361" si="70">SUM(F362:F366)</f>
        <v>0</v>
      </c>
      <c r="G361" s="2">
        <f t="shared" si="70"/>
        <v>0</v>
      </c>
      <c r="H361" s="2">
        <f t="shared" si="70"/>
        <v>0</v>
      </c>
      <c r="I361" s="2">
        <f t="shared" si="70"/>
        <v>0</v>
      </c>
      <c r="J361" s="2">
        <f t="shared" si="70"/>
        <v>0</v>
      </c>
      <c r="K361" s="2">
        <f t="shared" si="70"/>
        <v>0</v>
      </c>
      <c r="L361" s="2">
        <f t="shared" si="70"/>
        <v>0</v>
      </c>
      <c r="M361" s="2">
        <f t="shared" si="70"/>
        <v>0</v>
      </c>
      <c r="N361" s="2">
        <f t="shared" si="70"/>
        <v>0</v>
      </c>
      <c r="O361" s="2">
        <f t="shared" si="70"/>
        <v>0</v>
      </c>
      <c r="P361" s="2">
        <f t="shared" si="65"/>
        <v>0</v>
      </c>
    </row>
    <row r="362" spans="1:16" s="18" customFormat="1" ht="15.75" x14ac:dyDescent="0.2">
      <c r="A362" s="48"/>
      <c r="B362" s="49"/>
      <c r="C362" s="50"/>
      <c r="D362" s="34"/>
      <c r="E362" s="7" t="s">
        <v>8</v>
      </c>
      <c r="F362" s="2">
        <f>[1]Лист1!H71</f>
        <v>0</v>
      </c>
      <c r="G362" s="2">
        <f>[1]Лист1!I71</f>
        <v>0</v>
      </c>
      <c r="H362" s="2">
        <f>[1]Лист1!J71</f>
        <v>0</v>
      </c>
      <c r="I362" s="2">
        <f>[1]Лист1!K71</f>
        <v>0</v>
      </c>
      <c r="J362" s="2">
        <f>[1]Лист1!L71</f>
        <v>0</v>
      </c>
      <c r="K362" s="2">
        <f>[1]Лист1!M71</f>
        <v>0</v>
      </c>
      <c r="L362" s="2">
        <f>[1]Лист1!N71</f>
        <v>0</v>
      </c>
      <c r="M362" s="2">
        <f>[1]Лист1!O71</f>
        <v>0</v>
      </c>
      <c r="N362" s="2">
        <f>[1]Лист1!P71</f>
        <v>0</v>
      </c>
      <c r="O362" s="2">
        <f>[1]Лист1!Q71</f>
        <v>0</v>
      </c>
      <c r="P362" s="2">
        <f t="shared" si="65"/>
        <v>0</v>
      </c>
    </row>
    <row r="363" spans="1:16" s="18" customFormat="1" ht="31.5" x14ac:dyDescent="0.2">
      <c r="A363" s="48"/>
      <c r="B363" s="49"/>
      <c r="C363" s="50"/>
      <c r="D363" s="34"/>
      <c r="E363" s="7" t="s">
        <v>9</v>
      </c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>
        <f t="shared" si="65"/>
        <v>0</v>
      </c>
    </row>
    <row r="364" spans="1:16" s="18" customFormat="1" ht="15.75" x14ac:dyDescent="0.2">
      <c r="A364" s="48"/>
      <c r="B364" s="49"/>
      <c r="C364" s="50"/>
      <c r="D364" s="34"/>
      <c r="E364" s="7" t="s">
        <v>10</v>
      </c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>
        <f t="shared" si="65"/>
        <v>0</v>
      </c>
    </row>
    <row r="365" spans="1:16" s="18" customFormat="1" ht="15.75" x14ac:dyDescent="0.2">
      <c r="A365" s="48"/>
      <c r="B365" s="49"/>
      <c r="C365" s="50"/>
      <c r="D365" s="34"/>
      <c r="E365" s="7" t="s">
        <v>12</v>
      </c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>
        <f t="shared" si="65"/>
        <v>0</v>
      </c>
    </row>
    <row r="366" spans="1:16" s="18" customFormat="1" ht="15.75" x14ac:dyDescent="0.2">
      <c r="A366" s="51"/>
      <c r="B366" s="52"/>
      <c r="C366" s="53"/>
      <c r="D366" s="35"/>
      <c r="E366" s="7" t="s">
        <v>11</v>
      </c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>
        <f t="shared" si="65"/>
        <v>0</v>
      </c>
    </row>
    <row r="367" spans="1:16" ht="15.75" customHeight="1" x14ac:dyDescent="0.25">
      <c r="A367" s="45">
        <v>21</v>
      </c>
      <c r="B367" s="46"/>
      <c r="C367" s="47"/>
      <c r="D367" s="33" t="s">
        <v>76</v>
      </c>
      <c r="E367" s="7" t="s">
        <v>2</v>
      </c>
      <c r="F367" s="2">
        <f t="shared" ref="F367:O367" si="71">SUM(F368:F372)</f>
        <v>0</v>
      </c>
      <c r="G367" s="2">
        <f t="shared" si="71"/>
        <v>0</v>
      </c>
      <c r="H367" s="2">
        <f t="shared" si="71"/>
        <v>0</v>
      </c>
      <c r="I367" s="2">
        <f t="shared" si="71"/>
        <v>70</v>
      </c>
      <c r="J367" s="2">
        <f t="shared" si="71"/>
        <v>70</v>
      </c>
      <c r="K367" s="2">
        <f t="shared" si="71"/>
        <v>70</v>
      </c>
      <c r="L367" s="2">
        <f t="shared" si="71"/>
        <v>70</v>
      </c>
      <c r="M367" s="2">
        <f t="shared" si="71"/>
        <v>70</v>
      </c>
      <c r="N367" s="2">
        <f t="shared" si="71"/>
        <v>70</v>
      </c>
      <c r="O367" s="2">
        <f t="shared" si="71"/>
        <v>70</v>
      </c>
      <c r="P367" s="2">
        <f t="shared" si="65"/>
        <v>490</v>
      </c>
    </row>
    <row r="368" spans="1:16" s="18" customFormat="1" ht="15.75" x14ac:dyDescent="0.2">
      <c r="A368" s="48"/>
      <c r="B368" s="49"/>
      <c r="C368" s="50"/>
      <c r="D368" s="34"/>
      <c r="E368" s="7" t="s">
        <v>8</v>
      </c>
      <c r="F368" s="2">
        <f>[1]Лист1!H72</f>
        <v>0</v>
      </c>
      <c r="G368" s="2">
        <f>[1]Лист1!I72</f>
        <v>0</v>
      </c>
      <c r="H368" s="2">
        <f>[1]Лист1!J72</f>
        <v>0</v>
      </c>
      <c r="I368" s="2">
        <f>[1]Лист1!K72</f>
        <v>70</v>
      </c>
      <c r="J368" s="2">
        <f>[1]Лист1!L72</f>
        <v>70</v>
      </c>
      <c r="K368" s="2">
        <f>[1]Лист1!M72</f>
        <v>70</v>
      </c>
      <c r="L368" s="2">
        <f>[1]Лист1!N72</f>
        <v>70</v>
      </c>
      <c r="M368" s="2">
        <f>[1]Лист1!O72</f>
        <v>70</v>
      </c>
      <c r="N368" s="2">
        <f>[1]Лист1!P72</f>
        <v>70</v>
      </c>
      <c r="O368" s="2">
        <f>[1]Лист1!Q72</f>
        <v>70</v>
      </c>
      <c r="P368" s="2">
        <f t="shared" si="65"/>
        <v>490</v>
      </c>
    </row>
    <row r="369" spans="1:16" s="18" customFormat="1" ht="31.5" x14ac:dyDescent="0.2">
      <c r="A369" s="48"/>
      <c r="B369" s="49"/>
      <c r="C369" s="50"/>
      <c r="D369" s="34"/>
      <c r="E369" s="7" t="s">
        <v>9</v>
      </c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>
        <f t="shared" si="65"/>
        <v>0</v>
      </c>
    </row>
    <row r="370" spans="1:16" s="18" customFormat="1" ht="15.75" x14ac:dyDescent="0.2">
      <c r="A370" s="48"/>
      <c r="B370" s="49"/>
      <c r="C370" s="50"/>
      <c r="D370" s="34"/>
      <c r="E370" s="7" t="s">
        <v>10</v>
      </c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>
        <f t="shared" si="65"/>
        <v>0</v>
      </c>
    </row>
    <row r="371" spans="1:16" s="18" customFormat="1" ht="15.75" x14ac:dyDescent="0.2">
      <c r="A371" s="48"/>
      <c r="B371" s="49"/>
      <c r="C371" s="50"/>
      <c r="D371" s="34"/>
      <c r="E371" s="7" t="s">
        <v>12</v>
      </c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>
        <f t="shared" si="65"/>
        <v>0</v>
      </c>
    </row>
    <row r="372" spans="1:16" s="18" customFormat="1" ht="15.75" x14ac:dyDescent="0.2">
      <c r="A372" s="51"/>
      <c r="B372" s="52"/>
      <c r="C372" s="53"/>
      <c r="D372" s="35"/>
      <c r="E372" s="7" t="s">
        <v>11</v>
      </c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>
        <f t="shared" si="65"/>
        <v>0</v>
      </c>
    </row>
    <row r="373" spans="1:16" ht="15.75" hidden="1" x14ac:dyDescent="0.25">
      <c r="A373" s="45">
        <v>22</v>
      </c>
      <c r="B373" s="46"/>
      <c r="C373" s="47"/>
      <c r="D373" s="33"/>
      <c r="E373" s="7" t="s">
        <v>2</v>
      </c>
      <c r="F373" s="2">
        <f t="shared" ref="F373:O373" si="72">SUM(F374:F378)</f>
        <v>0</v>
      </c>
      <c r="G373" s="2">
        <f t="shared" si="72"/>
        <v>0</v>
      </c>
      <c r="H373" s="2">
        <f t="shared" si="72"/>
        <v>0</v>
      </c>
      <c r="I373" s="2">
        <f t="shared" si="72"/>
        <v>0</v>
      </c>
      <c r="J373" s="2">
        <f t="shared" si="72"/>
        <v>0</v>
      </c>
      <c r="K373" s="2">
        <f t="shared" si="72"/>
        <v>0</v>
      </c>
      <c r="L373" s="2">
        <f t="shared" si="72"/>
        <v>0</v>
      </c>
      <c r="M373" s="2">
        <f t="shared" si="72"/>
        <v>0</v>
      </c>
      <c r="N373" s="2">
        <f t="shared" si="72"/>
        <v>0</v>
      </c>
      <c r="O373" s="2">
        <f t="shared" si="72"/>
        <v>0</v>
      </c>
      <c r="P373" s="2">
        <f t="shared" si="65"/>
        <v>0</v>
      </c>
    </row>
    <row r="374" spans="1:16" s="18" customFormat="1" ht="15.75" hidden="1" x14ac:dyDescent="0.2">
      <c r="A374" s="48"/>
      <c r="B374" s="49"/>
      <c r="C374" s="50"/>
      <c r="D374" s="34"/>
      <c r="E374" s="7" t="s">
        <v>8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2">
        <f t="shared" si="65"/>
        <v>0</v>
      </c>
    </row>
    <row r="375" spans="1:16" s="18" customFormat="1" ht="15.75" hidden="1" x14ac:dyDescent="0.2">
      <c r="A375" s="48"/>
      <c r="B375" s="49"/>
      <c r="C375" s="50"/>
      <c r="D375" s="34"/>
      <c r="E375" s="7" t="s">
        <v>9</v>
      </c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>
        <f t="shared" si="65"/>
        <v>0</v>
      </c>
    </row>
    <row r="376" spans="1:16" s="18" customFormat="1" ht="15.75" hidden="1" x14ac:dyDescent="0.2">
      <c r="A376" s="48"/>
      <c r="B376" s="49"/>
      <c r="C376" s="50"/>
      <c r="D376" s="34"/>
      <c r="E376" s="7" t="s">
        <v>10</v>
      </c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>
        <f t="shared" si="65"/>
        <v>0</v>
      </c>
    </row>
    <row r="377" spans="1:16" s="18" customFormat="1" ht="15.75" hidden="1" x14ac:dyDescent="0.2">
      <c r="A377" s="48"/>
      <c r="B377" s="49"/>
      <c r="C377" s="50"/>
      <c r="D377" s="34"/>
      <c r="E377" s="7" t="s">
        <v>12</v>
      </c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>
        <f t="shared" si="65"/>
        <v>0</v>
      </c>
    </row>
    <row r="378" spans="1:16" s="18" customFormat="1" ht="15.75" hidden="1" x14ac:dyDescent="0.2">
      <c r="A378" s="51"/>
      <c r="B378" s="52"/>
      <c r="C378" s="53"/>
      <c r="D378" s="35"/>
      <c r="E378" s="7" t="s">
        <v>11</v>
      </c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>
        <f t="shared" si="65"/>
        <v>0</v>
      </c>
    </row>
    <row r="379" spans="1:16" ht="15.75" hidden="1" x14ac:dyDescent="0.25">
      <c r="A379" s="45">
        <v>23</v>
      </c>
      <c r="B379" s="46"/>
      <c r="C379" s="47"/>
      <c r="D379" s="33"/>
      <c r="E379" s="7" t="s">
        <v>2</v>
      </c>
      <c r="F379" s="2">
        <f t="shared" ref="F379:O379" si="73">SUM(F380:F384)</f>
        <v>0</v>
      </c>
      <c r="G379" s="2">
        <f t="shared" si="73"/>
        <v>0</v>
      </c>
      <c r="H379" s="2">
        <f t="shared" si="73"/>
        <v>0</v>
      </c>
      <c r="I379" s="2">
        <f t="shared" si="73"/>
        <v>0</v>
      </c>
      <c r="J379" s="2">
        <f t="shared" si="73"/>
        <v>0</v>
      </c>
      <c r="K379" s="2">
        <f t="shared" si="73"/>
        <v>0</v>
      </c>
      <c r="L379" s="2">
        <f t="shared" si="73"/>
        <v>0</v>
      </c>
      <c r="M379" s="2">
        <f t="shared" si="73"/>
        <v>0</v>
      </c>
      <c r="N379" s="2">
        <f t="shared" si="73"/>
        <v>0</v>
      </c>
      <c r="O379" s="2">
        <f t="shared" si="73"/>
        <v>0</v>
      </c>
      <c r="P379" s="2">
        <f t="shared" si="65"/>
        <v>0</v>
      </c>
    </row>
    <row r="380" spans="1:16" s="18" customFormat="1" ht="15.75" hidden="1" x14ac:dyDescent="0.2">
      <c r="A380" s="48"/>
      <c r="B380" s="49"/>
      <c r="C380" s="50"/>
      <c r="D380" s="34"/>
      <c r="E380" s="7" t="s">
        <v>8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2">
        <f t="shared" si="65"/>
        <v>0</v>
      </c>
    </row>
    <row r="381" spans="1:16" s="18" customFormat="1" ht="15.75" hidden="1" x14ac:dyDescent="0.2">
      <c r="A381" s="48"/>
      <c r="B381" s="49"/>
      <c r="C381" s="50"/>
      <c r="D381" s="34"/>
      <c r="E381" s="7" t="s">
        <v>9</v>
      </c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>
        <f t="shared" si="65"/>
        <v>0</v>
      </c>
    </row>
    <row r="382" spans="1:16" s="18" customFormat="1" ht="15.75" hidden="1" x14ac:dyDescent="0.2">
      <c r="A382" s="48"/>
      <c r="B382" s="49"/>
      <c r="C382" s="50"/>
      <c r="D382" s="34"/>
      <c r="E382" s="7" t="s">
        <v>10</v>
      </c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>
        <f t="shared" si="65"/>
        <v>0</v>
      </c>
    </row>
    <row r="383" spans="1:16" s="18" customFormat="1" ht="15.75" hidden="1" x14ac:dyDescent="0.2">
      <c r="A383" s="48"/>
      <c r="B383" s="49"/>
      <c r="C383" s="50"/>
      <c r="D383" s="34"/>
      <c r="E383" s="7" t="s">
        <v>12</v>
      </c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>
        <f t="shared" si="65"/>
        <v>0</v>
      </c>
    </row>
    <row r="384" spans="1:16" s="18" customFormat="1" ht="15.75" hidden="1" x14ac:dyDescent="0.2">
      <c r="A384" s="51"/>
      <c r="B384" s="52"/>
      <c r="C384" s="53"/>
      <c r="D384" s="35"/>
      <c r="E384" s="7" t="s">
        <v>11</v>
      </c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>
        <f t="shared" si="65"/>
        <v>0</v>
      </c>
    </row>
    <row r="385" spans="1:16" ht="15.75" hidden="1" x14ac:dyDescent="0.25">
      <c r="A385" s="45">
        <v>24</v>
      </c>
      <c r="B385" s="46"/>
      <c r="C385" s="47"/>
      <c r="D385" s="33"/>
      <c r="E385" s="7" t="s">
        <v>2</v>
      </c>
      <c r="F385" s="2">
        <f t="shared" ref="F385:O385" si="74">SUM(F386:F390)</f>
        <v>0</v>
      </c>
      <c r="G385" s="2">
        <f t="shared" si="74"/>
        <v>0</v>
      </c>
      <c r="H385" s="2">
        <f t="shared" si="74"/>
        <v>0</v>
      </c>
      <c r="I385" s="2">
        <f t="shared" si="74"/>
        <v>0</v>
      </c>
      <c r="J385" s="2">
        <f t="shared" si="74"/>
        <v>0</v>
      </c>
      <c r="K385" s="2">
        <f t="shared" si="74"/>
        <v>0</v>
      </c>
      <c r="L385" s="2">
        <f t="shared" si="74"/>
        <v>0</v>
      </c>
      <c r="M385" s="2">
        <f t="shared" si="74"/>
        <v>0</v>
      </c>
      <c r="N385" s="2">
        <f t="shared" si="74"/>
        <v>0</v>
      </c>
      <c r="O385" s="2">
        <f t="shared" si="74"/>
        <v>0</v>
      </c>
      <c r="P385" s="2">
        <f t="shared" si="65"/>
        <v>0</v>
      </c>
    </row>
    <row r="386" spans="1:16" s="18" customFormat="1" ht="15.75" hidden="1" x14ac:dyDescent="0.2">
      <c r="A386" s="48"/>
      <c r="B386" s="49"/>
      <c r="C386" s="50"/>
      <c r="D386" s="34"/>
      <c r="E386" s="7" t="s">
        <v>8</v>
      </c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2">
        <f t="shared" si="65"/>
        <v>0</v>
      </c>
    </row>
    <row r="387" spans="1:16" s="18" customFormat="1" ht="15.75" hidden="1" x14ac:dyDescent="0.2">
      <c r="A387" s="48"/>
      <c r="B387" s="49"/>
      <c r="C387" s="50"/>
      <c r="D387" s="34"/>
      <c r="E387" s="7" t="s">
        <v>9</v>
      </c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>
        <f t="shared" si="65"/>
        <v>0</v>
      </c>
    </row>
    <row r="388" spans="1:16" s="18" customFormat="1" ht="15.75" hidden="1" x14ac:dyDescent="0.2">
      <c r="A388" s="48"/>
      <c r="B388" s="49"/>
      <c r="C388" s="50"/>
      <c r="D388" s="34"/>
      <c r="E388" s="7" t="s">
        <v>10</v>
      </c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>
        <f t="shared" si="65"/>
        <v>0</v>
      </c>
    </row>
    <row r="389" spans="1:16" s="18" customFormat="1" ht="15.75" hidden="1" x14ac:dyDescent="0.2">
      <c r="A389" s="48"/>
      <c r="B389" s="49"/>
      <c r="C389" s="50"/>
      <c r="D389" s="34"/>
      <c r="E389" s="7" t="s">
        <v>12</v>
      </c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>
        <f t="shared" si="65"/>
        <v>0</v>
      </c>
    </row>
    <row r="390" spans="1:16" s="18" customFormat="1" ht="15.75" hidden="1" x14ac:dyDescent="0.2">
      <c r="A390" s="51"/>
      <c r="B390" s="52"/>
      <c r="C390" s="53"/>
      <c r="D390" s="35"/>
      <c r="E390" s="7" t="s">
        <v>11</v>
      </c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>
        <f t="shared" si="65"/>
        <v>0</v>
      </c>
    </row>
    <row r="391" spans="1:16" ht="15.75" hidden="1" x14ac:dyDescent="0.25">
      <c r="A391" s="45">
        <v>25</v>
      </c>
      <c r="B391" s="46"/>
      <c r="C391" s="47"/>
      <c r="D391" s="33"/>
      <c r="E391" s="7" t="s">
        <v>2</v>
      </c>
      <c r="F391" s="2">
        <f>SUM(F392:F396)</f>
        <v>0</v>
      </c>
      <c r="G391" s="2">
        <f t="shared" ref="G391:O391" si="75">SUM(G392:G396)</f>
        <v>0</v>
      </c>
      <c r="H391" s="2">
        <f t="shared" si="75"/>
        <v>0</v>
      </c>
      <c r="I391" s="2">
        <f t="shared" si="75"/>
        <v>0</v>
      </c>
      <c r="J391" s="2">
        <f t="shared" si="75"/>
        <v>0</v>
      </c>
      <c r="K391" s="2">
        <f t="shared" si="75"/>
        <v>0</v>
      </c>
      <c r="L391" s="2">
        <f t="shared" si="75"/>
        <v>0</v>
      </c>
      <c r="M391" s="2">
        <f t="shared" si="75"/>
        <v>0</v>
      </c>
      <c r="N391" s="2">
        <f t="shared" si="75"/>
        <v>0</v>
      </c>
      <c r="O391" s="2">
        <f t="shared" si="75"/>
        <v>0</v>
      </c>
      <c r="P391" s="2">
        <f t="shared" si="65"/>
        <v>0</v>
      </c>
    </row>
    <row r="392" spans="1:16" s="18" customFormat="1" ht="15.75" hidden="1" x14ac:dyDescent="0.2">
      <c r="A392" s="48"/>
      <c r="B392" s="49"/>
      <c r="C392" s="50"/>
      <c r="D392" s="34"/>
      <c r="E392" s="7" t="s">
        <v>8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2">
        <f t="shared" si="65"/>
        <v>0</v>
      </c>
    </row>
    <row r="393" spans="1:16" s="18" customFormat="1" ht="15.75" hidden="1" x14ac:dyDescent="0.2">
      <c r="A393" s="48"/>
      <c r="B393" s="49"/>
      <c r="C393" s="50"/>
      <c r="D393" s="34"/>
      <c r="E393" s="7" t="s">
        <v>9</v>
      </c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>
        <f t="shared" si="65"/>
        <v>0</v>
      </c>
    </row>
    <row r="394" spans="1:16" s="18" customFormat="1" ht="15.75" hidden="1" x14ac:dyDescent="0.2">
      <c r="A394" s="48"/>
      <c r="B394" s="49"/>
      <c r="C394" s="50"/>
      <c r="D394" s="34"/>
      <c r="E394" s="7" t="s">
        <v>10</v>
      </c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>
        <f t="shared" si="65"/>
        <v>0</v>
      </c>
    </row>
    <row r="395" spans="1:16" s="18" customFormat="1" ht="15.75" hidden="1" x14ac:dyDescent="0.2">
      <c r="A395" s="48"/>
      <c r="B395" s="49"/>
      <c r="C395" s="50"/>
      <c r="D395" s="34"/>
      <c r="E395" s="7" t="s">
        <v>12</v>
      </c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>
        <f t="shared" si="65"/>
        <v>0</v>
      </c>
    </row>
    <row r="396" spans="1:16" s="18" customFormat="1" ht="15.75" hidden="1" x14ac:dyDescent="0.2">
      <c r="A396" s="51"/>
      <c r="B396" s="52"/>
      <c r="C396" s="53"/>
      <c r="D396" s="35"/>
      <c r="E396" s="7" t="s">
        <v>11</v>
      </c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>
        <f t="shared" si="65"/>
        <v>0</v>
      </c>
    </row>
    <row r="397" spans="1:16" ht="15.75" hidden="1" x14ac:dyDescent="0.25">
      <c r="A397" s="45">
        <v>26</v>
      </c>
      <c r="B397" s="46"/>
      <c r="C397" s="47"/>
      <c r="D397" s="33"/>
      <c r="E397" s="7" t="s">
        <v>2</v>
      </c>
      <c r="F397" s="2">
        <f t="shared" ref="F397:O397" si="76">SUM(F398:F402)</f>
        <v>0</v>
      </c>
      <c r="G397" s="2">
        <f t="shared" si="76"/>
        <v>0</v>
      </c>
      <c r="H397" s="2">
        <f t="shared" si="76"/>
        <v>0</v>
      </c>
      <c r="I397" s="2">
        <f t="shared" si="76"/>
        <v>0</v>
      </c>
      <c r="J397" s="2">
        <f t="shared" si="76"/>
        <v>0</v>
      </c>
      <c r="K397" s="2">
        <f t="shared" si="76"/>
        <v>0</v>
      </c>
      <c r="L397" s="2">
        <f t="shared" si="76"/>
        <v>0</v>
      </c>
      <c r="M397" s="2">
        <f t="shared" si="76"/>
        <v>0</v>
      </c>
      <c r="N397" s="2">
        <f t="shared" si="76"/>
        <v>0</v>
      </c>
      <c r="O397" s="2">
        <f t="shared" si="76"/>
        <v>0</v>
      </c>
      <c r="P397" s="2">
        <f t="shared" ref="P397:P460" si="77">SUM(F397:O397)</f>
        <v>0</v>
      </c>
    </row>
    <row r="398" spans="1:16" s="18" customFormat="1" ht="15.75" hidden="1" x14ac:dyDescent="0.2">
      <c r="A398" s="48"/>
      <c r="B398" s="49"/>
      <c r="C398" s="50"/>
      <c r="D398" s="34"/>
      <c r="E398" s="7" t="s">
        <v>8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2">
        <f t="shared" si="77"/>
        <v>0</v>
      </c>
    </row>
    <row r="399" spans="1:16" s="18" customFormat="1" ht="15.75" hidden="1" x14ac:dyDescent="0.2">
      <c r="A399" s="48"/>
      <c r="B399" s="49"/>
      <c r="C399" s="50"/>
      <c r="D399" s="34"/>
      <c r="E399" s="7" t="s">
        <v>9</v>
      </c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>
        <f t="shared" si="77"/>
        <v>0</v>
      </c>
    </row>
    <row r="400" spans="1:16" s="18" customFormat="1" ht="15.75" hidden="1" x14ac:dyDescent="0.2">
      <c r="A400" s="48"/>
      <c r="B400" s="49"/>
      <c r="C400" s="50"/>
      <c r="D400" s="34"/>
      <c r="E400" s="7" t="s">
        <v>10</v>
      </c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>
        <f t="shared" si="77"/>
        <v>0</v>
      </c>
    </row>
    <row r="401" spans="1:17" s="18" customFormat="1" ht="15.75" hidden="1" x14ac:dyDescent="0.2">
      <c r="A401" s="48"/>
      <c r="B401" s="49"/>
      <c r="C401" s="50"/>
      <c r="D401" s="34"/>
      <c r="E401" s="7" t="s">
        <v>12</v>
      </c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>
        <f t="shared" si="77"/>
        <v>0</v>
      </c>
    </row>
    <row r="402" spans="1:17" s="18" customFormat="1" ht="15.75" hidden="1" x14ac:dyDescent="0.2">
      <c r="A402" s="51"/>
      <c r="B402" s="52"/>
      <c r="C402" s="53"/>
      <c r="D402" s="35"/>
      <c r="E402" s="7" t="s">
        <v>11</v>
      </c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>
        <f t="shared" si="77"/>
        <v>0</v>
      </c>
    </row>
    <row r="403" spans="1:17" s="18" customFormat="1" ht="15.75" x14ac:dyDescent="0.2">
      <c r="A403" s="39" t="s">
        <v>78</v>
      </c>
      <c r="B403" s="40"/>
      <c r="C403" s="40"/>
      <c r="D403" s="40"/>
      <c r="E403" s="8" t="s">
        <v>2</v>
      </c>
      <c r="F403" s="1">
        <f t="shared" ref="F403:O403" si="78">SUM(F404:F408)</f>
        <v>80</v>
      </c>
      <c r="G403" s="1">
        <f t="shared" si="78"/>
        <v>80</v>
      </c>
      <c r="H403" s="1">
        <f t="shared" si="78"/>
        <v>80</v>
      </c>
      <c r="I403" s="1">
        <f t="shared" si="78"/>
        <v>136.5</v>
      </c>
      <c r="J403" s="1">
        <f t="shared" si="78"/>
        <v>136.5</v>
      </c>
      <c r="K403" s="1">
        <f t="shared" si="78"/>
        <v>136.5</v>
      </c>
      <c r="L403" s="1">
        <f t="shared" si="78"/>
        <v>136.5</v>
      </c>
      <c r="M403" s="1">
        <f t="shared" si="78"/>
        <v>136.5</v>
      </c>
      <c r="N403" s="1">
        <f t="shared" si="78"/>
        <v>136.5</v>
      </c>
      <c r="O403" s="1">
        <f t="shared" si="78"/>
        <v>136.5</v>
      </c>
      <c r="P403" s="1">
        <f t="shared" si="77"/>
        <v>1195.5</v>
      </c>
    </row>
    <row r="404" spans="1:17" s="18" customFormat="1" ht="15.75" x14ac:dyDescent="0.2">
      <c r="A404" s="41"/>
      <c r="B404" s="42"/>
      <c r="C404" s="42"/>
      <c r="D404" s="42"/>
      <c r="E404" s="8" t="s">
        <v>8</v>
      </c>
      <c r="F404" s="1">
        <f>F410+F416+F422+F428+F434+F440+F446+F452+F458+F464+F470+F476+F482+F488+F494+F500+F506+F512+F518+F524+F530+F536+F542+F554+F548+F560+F566+F572+F578+F584+F590+F596+F602+F608+F614+F620</f>
        <v>80</v>
      </c>
      <c r="G404" s="1">
        <f t="shared" ref="G404:O404" si="79">G410+G416+G422+G428+G434+G440+G446+G452+G458+G464+G470+G476+G482+G488+G494+G500+G506+G512+G518+G524+G530+G536+G542+G554+G548+G560+G566+G572+G578+G584+G590+G596+G602+G608+G614+G620</f>
        <v>80</v>
      </c>
      <c r="H404" s="1">
        <f t="shared" si="79"/>
        <v>80</v>
      </c>
      <c r="I404" s="1">
        <f t="shared" si="79"/>
        <v>136.5</v>
      </c>
      <c r="J404" s="1">
        <f t="shared" si="79"/>
        <v>136.5</v>
      </c>
      <c r="K404" s="1">
        <f t="shared" si="79"/>
        <v>136.5</v>
      </c>
      <c r="L404" s="1">
        <f t="shared" si="79"/>
        <v>136.5</v>
      </c>
      <c r="M404" s="1">
        <f t="shared" si="79"/>
        <v>136.5</v>
      </c>
      <c r="N404" s="1">
        <f t="shared" si="79"/>
        <v>136.5</v>
      </c>
      <c r="O404" s="1">
        <f t="shared" si="79"/>
        <v>136.5</v>
      </c>
      <c r="P404" s="1">
        <f t="shared" si="77"/>
        <v>1195.5</v>
      </c>
      <c r="Q404" s="19"/>
    </row>
    <row r="405" spans="1:17" s="18" customFormat="1" ht="31.5" x14ac:dyDescent="0.2">
      <c r="A405" s="41"/>
      <c r="B405" s="42"/>
      <c r="C405" s="42"/>
      <c r="D405" s="42"/>
      <c r="E405" s="8" t="s">
        <v>9</v>
      </c>
      <c r="F405" s="1">
        <f t="shared" ref="F405:O405" si="80">F411+F417+F423+F429+F435+F441+F447+F453+F459+F465+F471+F477+F483+F489+F495+F501+F507+F513+F519+F525+F531+F537+F543+F555+F549+F561+F567+F573+F579+F585+F591+F597+F603+F609+F615+F621</f>
        <v>0</v>
      </c>
      <c r="G405" s="1">
        <f t="shared" si="80"/>
        <v>0</v>
      </c>
      <c r="H405" s="1">
        <f t="shared" si="80"/>
        <v>0</v>
      </c>
      <c r="I405" s="1">
        <f t="shared" si="80"/>
        <v>0</v>
      </c>
      <c r="J405" s="1">
        <f t="shared" si="80"/>
        <v>0</v>
      </c>
      <c r="K405" s="1">
        <f t="shared" si="80"/>
        <v>0</v>
      </c>
      <c r="L405" s="1">
        <f t="shared" si="80"/>
        <v>0</v>
      </c>
      <c r="M405" s="1">
        <f t="shared" si="80"/>
        <v>0</v>
      </c>
      <c r="N405" s="1">
        <f t="shared" si="80"/>
        <v>0</v>
      </c>
      <c r="O405" s="1">
        <f t="shared" si="80"/>
        <v>0</v>
      </c>
      <c r="P405" s="1">
        <f t="shared" si="77"/>
        <v>0</v>
      </c>
    </row>
    <row r="406" spans="1:17" s="18" customFormat="1" ht="31.5" x14ac:dyDescent="0.2">
      <c r="A406" s="41"/>
      <c r="B406" s="42"/>
      <c r="C406" s="42"/>
      <c r="D406" s="42"/>
      <c r="E406" s="8" t="s">
        <v>10</v>
      </c>
      <c r="F406" s="1">
        <f t="shared" ref="F406:O406" si="81">F412+F418+F424+F430+F436+F442+F448+F454+F460+F466+F472+F478+F484+F490+F496+F502+F508+F514+F520+F526+F532+F538+F544+F556+F550+F562+F568+F574+F580+F586+F592+F598+F604+F610+F616+F622</f>
        <v>0</v>
      </c>
      <c r="G406" s="1">
        <f t="shared" si="81"/>
        <v>0</v>
      </c>
      <c r="H406" s="1">
        <f t="shared" si="81"/>
        <v>0</v>
      </c>
      <c r="I406" s="1">
        <f t="shared" si="81"/>
        <v>0</v>
      </c>
      <c r="J406" s="1">
        <f t="shared" si="81"/>
        <v>0</v>
      </c>
      <c r="K406" s="1">
        <f t="shared" si="81"/>
        <v>0</v>
      </c>
      <c r="L406" s="1">
        <f t="shared" si="81"/>
        <v>0</v>
      </c>
      <c r="M406" s="1">
        <f t="shared" si="81"/>
        <v>0</v>
      </c>
      <c r="N406" s="1">
        <f t="shared" si="81"/>
        <v>0</v>
      </c>
      <c r="O406" s="1">
        <f t="shared" si="81"/>
        <v>0</v>
      </c>
      <c r="P406" s="1">
        <f t="shared" si="77"/>
        <v>0</v>
      </c>
    </row>
    <row r="407" spans="1:17" s="18" customFormat="1" ht="15.75" x14ac:dyDescent="0.2">
      <c r="A407" s="41"/>
      <c r="B407" s="42"/>
      <c r="C407" s="42"/>
      <c r="D407" s="42"/>
      <c r="E407" s="8" t="s">
        <v>12</v>
      </c>
      <c r="F407" s="1">
        <f t="shared" ref="F407:O407" si="82">F413+F419+F425+F431+F437+F443+F449+F455+F461+F467+F473+F479+F485+F491+F497+F503+F509+F515+F521+F527+F533+F539+F545+F557+F551+F563+F569+F575+F581+F587+F593+F599+F605+F611+F617+F623</f>
        <v>0</v>
      </c>
      <c r="G407" s="1">
        <f t="shared" si="82"/>
        <v>0</v>
      </c>
      <c r="H407" s="1">
        <f t="shared" si="82"/>
        <v>0</v>
      </c>
      <c r="I407" s="1">
        <f t="shared" si="82"/>
        <v>0</v>
      </c>
      <c r="J407" s="1">
        <f t="shared" si="82"/>
        <v>0</v>
      </c>
      <c r="K407" s="1">
        <f t="shared" si="82"/>
        <v>0</v>
      </c>
      <c r="L407" s="1">
        <f t="shared" si="82"/>
        <v>0</v>
      </c>
      <c r="M407" s="1">
        <f t="shared" si="82"/>
        <v>0</v>
      </c>
      <c r="N407" s="1">
        <f t="shared" si="82"/>
        <v>0</v>
      </c>
      <c r="O407" s="1">
        <f t="shared" si="82"/>
        <v>0</v>
      </c>
      <c r="P407" s="1">
        <f t="shared" si="77"/>
        <v>0</v>
      </c>
    </row>
    <row r="408" spans="1:17" s="18" customFormat="1" ht="15.75" x14ac:dyDescent="0.2">
      <c r="A408" s="43"/>
      <c r="B408" s="44"/>
      <c r="C408" s="44"/>
      <c r="D408" s="44"/>
      <c r="E408" s="8" t="s">
        <v>11</v>
      </c>
      <c r="F408" s="1">
        <f t="shared" ref="F408:O408" si="83">F414+F420+F426+F432+F438+F444+F450+F456+F462+F468+F474+F480+F486+F492+F498+F504+F510+F516+F522+F528+F534+F540+F546+F558+F552+F564+F570+F576+F582+F588+F594+F600+F606+F612+F618+F624</f>
        <v>0</v>
      </c>
      <c r="G408" s="1">
        <f t="shared" si="83"/>
        <v>0</v>
      </c>
      <c r="H408" s="1">
        <f t="shared" si="83"/>
        <v>0</v>
      </c>
      <c r="I408" s="1">
        <f t="shared" si="83"/>
        <v>0</v>
      </c>
      <c r="J408" s="1">
        <f t="shared" si="83"/>
        <v>0</v>
      </c>
      <c r="K408" s="1">
        <f t="shared" si="83"/>
        <v>0</v>
      </c>
      <c r="L408" s="1">
        <f t="shared" si="83"/>
        <v>0</v>
      </c>
      <c r="M408" s="1">
        <f t="shared" si="83"/>
        <v>0</v>
      </c>
      <c r="N408" s="1">
        <f t="shared" si="83"/>
        <v>0</v>
      </c>
      <c r="O408" s="1">
        <f t="shared" si="83"/>
        <v>0</v>
      </c>
      <c r="P408" s="1">
        <f t="shared" si="77"/>
        <v>0</v>
      </c>
    </row>
    <row r="409" spans="1:17" ht="15.75" x14ac:dyDescent="0.25">
      <c r="A409" s="24">
        <v>1</v>
      </c>
      <c r="B409" s="25"/>
      <c r="C409" s="26"/>
      <c r="D409" s="33" t="s">
        <v>79</v>
      </c>
      <c r="E409" s="7" t="s">
        <v>2</v>
      </c>
      <c r="F409" s="2">
        <f t="shared" ref="F409:O409" si="84">SUM(F410:F414)</f>
        <v>10</v>
      </c>
      <c r="G409" s="2">
        <f t="shared" si="84"/>
        <v>10</v>
      </c>
      <c r="H409" s="2">
        <f t="shared" si="84"/>
        <v>10</v>
      </c>
      <c r="I409" s="2">
        <f t="shared" si="84"/>
        <v>0</v>
      </c>
      <c r="J409" s="2">
        <f t="shared" si="84"/>
        <v>0</v>
      </c>
      <c r="K409" s="2">
        <f t="shared" si="84"/>
        <v>0</v>
      </c>
      <c r="L409" s="2">
        <f t="shared" si="84"/>
        <v>0</v>
      </c>
      <c r="M409" s="2">
        <f t="shared" si="84"/>
        <v>0</v>
      </c>
      <c r="N409" s="2">
        <f t="shared" si="84"/>
        <v>0</v>
      </c>
      <c r="O409" s="2">
        <f t="shared" si="84"/>
        <v>0</v>
      </c>
      <c r="P409" s="2">
        <f t="shared" si="77"/>
        <v>30</v>
      </c>
    </row>
    <row r="410" spans="1:17" s="18" customFormat="1" ht="15.75" x14ac:dyDescent="0.2">
      <c r="A410" s="27"/>
      <c r="B410" s="28"/>
      <c r="C410" s="29"/>
      <c r="D410" s="34"/>
      <c r="E410" s="7" t="s">
        <v>8</v>
      </c>
      <c r="F410" s="2">
        <f>[1]Лист1!H74</f>
        <v>10</v>
      </c>
      <c r="G410" s="2">
        <f>[1]Лист1!I74</f>
        <v>10</v>
      </c>
      <c r="H410" s="2">
        <f>[1]Лист1!J74</f>
        <v>10</v>
      </c>
      <c r="I410" s="2">
        <f>[1]Лист1!K74</f>
        <v>0</v>
      </c>
      <c r="J410" s="2">
        <f>[1]Лист1!L74</f>
        <v>0</v>
      </c>
      <c r="K410" s="2">
        <f>[1]Лист1!M74</f>
        <v>0</v>
      </c>
      <c r="L410" s="2">
        <f>[1]Лист1!N74</f>
        <v>0</v>
      </c>
      <c r="M410" s="2">
        <f>[1]Лист1!O74</f>
        <v>0</v>
      </c>
      <c r="N410" s="2">
        <f>[1]Лист1!P74</f>
        <v>0</v>
      </c>
      <c r="O410" s="2">
        <f>[1]Лист1!Q74</f>
        <v>0</v>
      </c>
      <c r="P410" s="2">
        <f t="shared" si="77"/>
        <v>30</v>
      </c>
    </row>
    <row r="411" spans="1:17" s="18" customFormat="1" ht="31.5" x14ac:dyDescent="0.2">
      <c r="A411" s="27"/>
      <c r="B411" s="28"/>
      <c r="C411" s="29"/>
      <c r="D411" s="34"/>
      <c r="E411" s="7" t="s">
        <v>9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>
        <f t="shared" si="77"/>
        <v>0</v>
      </c>
    </row>
    <row r="412" spans="1:17" s="18" customFormat="1" ht="15.75" x14ac:dyDescent="0.2">
      <c r="A412" s="27"/>
      <c r="B412" s="28"/>
      <c r="C412" s="29"/>
      <c r="D412" s="34"/>
      <c r="E412" s="7" t="s">
        <v>10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>
        <f t="shared" si="77"/>
        <v>0</v>
      </c>
    </row>
    <row r="413" spans="1:17" s="18" customFormat="1" ht="15.75" x14ac:dyDescent="0.2">
      <c r="A413" s="27"/>
      <c r="B413" s="28"/>
      <c r="C413" s="29"/>
      <c r="D413" s="34"/>
      <c r="E413" s="7" t="s">
        <v>12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>
        <f t="shared" si="77"/>
        <v>0</v>
      </c>
    </row>
    <row r="414" spans="1:17" s="18" customFormat="1" ht="15.75" x14ac:dyDescent="0.2">
      <c r="A414" s="30"/>
      <c r="B414" s="31"/>
      <c r="C414" s="32"/>
      <c r="D414" s="35"/>
      <c r="E414" s="7" t="s">
        <v>11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>
        <f t="shared" si="77"/>
        <v>0</v>
      </c>
    </row>
    <row r="415" spans="1:17" ht="15.75" customHeight="1" x14ac:dyDescent="0.25">
      <c r="A415" s="24">
        <v>2</v>
      </c>
      <c r="B415" s="25"/>
      <c r="C415" s="26"/>
      <c r="D415" s="33" t="s">
        <v>80</v>
      </c>
      <c r="E415" s="7" t="s">
        <v>2</v>
      </c>
      <c r="F415" s="2">
        <f t="shared" ref="F415:O415" si="85">SUM(F416:F420)</f>
        <v>0</v>
      </c>
      <c r="G415" s="2">
        <f t="shared" si="85"/>
        <v>0</v>
      </c>
      <c r="H415" s="2">
        <f t="shared" si="85"/>
        <v>0</v>
      </c>
      <c r="I415" s="2">
        <f t="shared" si="85"/>
        <v>0</v>
      </c>
      <c r="J415" s="2">
        <f t="shared" si="85"/>
        <v>0</v>
      </c>
      <c r="K415" s="2">
        <f t="shared" si="85"/>
        <v>0</v>
      </c>
      <c r="L415" s="2">
        <f t="shared" si="85"/>
        <v>0</v>
      </c>
      <c r="M415" s="2">
        <f t="shared" si="85"/>
        <v>0</v>
      </c>
      <c r="N415" s="2">
        <f t="shared" si="85"/>
        <v>0</v>
      </c>
      <c r="O415" s="2">
        <f t="shared" si="85"/>
        <v>0</v>
      </c>
      <c r="P415" s="2">
        <f t="shared" si="77"/>
        <v>0</v>
      </c>
    </row>
    <row r="416" spans="1:17" s="18" customFormat="1" ht="15.75" x14ac:dyDescent="0.2">
      <c r="A416" s="27"/>
      <c r="B416" s="28"/>
      <c r="C416" s="29"/>
      <c r="D416" s="34"/>
      <c r="E416" s="7" t="s">
        <v>8</v>
      </c>
      <c r="F416" s="2">
        <f>[1]Лист1!H75</f>
        <v>0</v>
      </c>
      <c r="G416" s="2">
        <f>[1]Лист1!I75</f>
        <v>0</v>
      </c>
      <c r="H416" s="2">
        <f>[1]Лист1!J75</f>
        <v>0</v>
      </c>
      <c r="I416" s="2">
        <f>[1]Лист1!K75</f>
        <v>0</v>
      </c>
      <c r="J416" s="2">
        <f>[1]Лист1!L75</f>
        <v>0</v>
      </c>
      <c r="K416" s="2">
        <f>[1]Лист1!M75</f>
        <v>0</v>
      </c>
      <c r="L416" s="2">
        <f>[1]Лист1!N75</f>
        <v>0</v>
      </c>
      <c r="M416" s="2">
        <f>[1]Лист1!O75</f>
        <v>0</v>
      </c>
      <c r="N416" s="2">
        <f>[1]Лист1!P75</f>
        <v>0</v>
      </c>
      <c r="O416" s="2">
        <f>[1]Лист1!Q75</f>
        <v>0</v>
      </c>
      <c r="P416" s="2">
        <f t="shared" si="77"/>
        <v>0</v>
      </c>
    </row>
    <row r="417" spans="1:16" s="18" customFormat="1" ht="31.5" x14ac:dyDescent="0.2">
      <c r="A417" s="27"/>
      <c r="B417" s="28"/>
      <c r="C417" s="29"/>
      <c r="D417" s="34"/>
      <c r="E417" s="7" t="s">
        <v>9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>
        <f t="shared" si="77"/>
        <v>0</v>
      </c>
    </row>
    <row r="418" spans="1:16" s="18" customFormat="1" ht="15.75" x14ac:dyDescent="0.2">
      <c r="A418" s="27"/>
      <c r="B418" s="28"/>
      <c r="C418" s="29"/>
      <c r="D418" s="34"/>
      <c r="E418" s="7" t="s">
        <v>10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>
        <f t="shared" si="77"/>
        <v>0</v>
      </c>
    </row>
    <row r="419" spans="1:16" s="18" customFormat="1" ht="15.75" x14ac:dyDescent="0.2">
      <c r="A419" s="27"/>
      <c r="B419" s="28"/>
      <c r="C419" s="29"/>
      <c r="D419" s="34"/>
      <c r="E419" s="7" t="s">
        <v>12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>
        <f t="shared" si="77"/>
        <v>0</v>
      </c>
    </row>
    <row r="420" spans="1:16" s="18" customFormat="1" ht="99" customHeight="1" x14ac:dyDescent="0.2">
      <c r="A420" s="30"/>
      <c r="B420" s="31"/>
      <c r="C420" s="32"/>
      <c r="D420" s="35"/>
      <c r="E420" s="7" t="s">
        <v>11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>
        <f t="shared" si="77"/>
        <v>0</v>
      </c>
    </row>
    <row r="421" spans="1:16" ht="15.75" customHeight="1" x14ac:dyDescent="0.25">
      <c r="A421" s="24">
        <v>3</v>
      </c>
      <c r="B421" s="25"/>
      <c r="C421" s="26"/>
      <c r="D421" s="33" t="s">
        <v>81</v>
      </c>
      <c r="E421" s="7" t="s">
        <v>2</v>
      </c>
      <c r="F421" s="2">
        <f t="shared" ref="F421:O421" si="86">SUM(F422:F426)</f>
        <v>0</v>
      </c>
      <c r="G421" s="2">
        <f t="shared" si="86"/>
        <v>0</v>
      </c>
      <c r="H421" s="2">
        <f t="shared" si="86"/>
        <v>0</v>
      </c>
      <c r="I421" s="2">
        <f t="shared" si="86"/>
        <v>10</v>
      </c>
      <c r="J421" s="2">
        <f t="shared" si="86"/>
        <v>10</v>
      </c>
      <c r="K421" s="2">
        <f t="shared" si="86"/>
        <v>10</v>
      </c>
      <c r="L421" s="2">
        <f t="shared" si="86"/>
        <v>10</v>
      </c>
      <c r="M421" s="2">
        <f t="shared" si="86"/>
        <v>10</v>
      </c>
      <c r="N421" s="2">
        <f t="shared" si="86"/>
        <v>10</v>
      </c>
      <c r="O421" s="2">
        <f t="shared" si="86"/>
        <v>10</v>
      </c>
      <c r="P421" s="2">
        <f t="shared" si="77"/>
        <v>70</v>
      </c>
    </row>
    <row r="422" spans="1:16" s="18" customFormat="1" ht="15.75" x14ac:dyDescent="0.2">
      <c r="A422" s="27"/>
      <c r="B422" s="28"/>
      <c r="C422" s="29"/>
      <c r="D422" s="34"/>
      <c r="E422" s="7" t="s">
        <v>8</v>
      </c>
      <c r="F422" s="2">
        <f>[1]Лист1!H76</f>
        <v>0</v>
      </c>
      <c r="G422" s="2">
        <f>[1]Лист1!I76</f>
        <v>0</v>
      </c>
      <c r="H422" s="2">
        <f>[1]Лист1!J76</f>
        <v>0</v>
      </c>
      <c r="I422" s="2">
        <f>[1]Лист1!K76</f>
        <v>10</v>
      </c>
      <c r="J422" s="2">
        <f>[1]Лист1!L76</f>
        <v>10</v>
      </c>
      <c r="K422" s="2">
        <f>[1]Лист1!M76</f>
        <v>10</v>
      </c>
      <c r="L422" s="2">
        <f>[1]Лист1!N76</f>
        <v>10</v>
      </c>
      <c r="M422" s="2">
        <f>[1]Лист1!O76</f>
        <v>10</v>
      </c>
      <c r="N422" s="2">
        <f>[1]Лист1!P76</f>
        <v>10</v>
      </c>
      <c r="O422" s="2">
        <f>[1]Лист1!Q76</f>
        <v>10</v>
      </c>
      <c r="P422" s="2">
        <f t="shared" si="77"/>
        <v>70</v>
      </c>
    </row>
    <row r="423" spans="1:16" s="18" customFormat="1" ht="31.5" x14ac:dyDescent="0.2">
      <c r="A423" s="27"/>
      <c r="B423" s="28"/>
      <c r="C423" s="29"/>
      <c r="D423" s="34"/>
      <c r="E423" s="7" t="s">
        <v>9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>
        <f t="shared" si="77"/>
        <v>0</v>
      </c>
    </row>
    <row r="424" spans="1:16" s="18" customFormat="1" ht="15.75" x14ac:dyDescent="0.2">
      <c r="A424" s="27"/>
      <c r="B424" s="28"/>
      <c r="C424" s="29"/>
      <c r="D424" s="34"/>
      <c r="E424" s="7" t="s">
        <v>10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>
        <f t="shared" si="77"/>
        <v>0</v>
      </c>
    </row>
    <row r="425" spans="1:16" s="18" customFormat="1" ht="15.75" x14ac:dyDescent="0.2">
      <c r="A425" s="27"/>
      <c r="B425" s="28"/>
      <c r="C425" s="29"/>
      <c r="D425" s="34"/>
      <c r="E425" s="7" t="s">
        <v>12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>
        <f t="shared" si="77"/>
        <v>0</v>
      </c>
    </row>
    <row r="426" spans="1:16" s="18" customFormat="1" ht="13.5" customHeight="1" x14ac:dyDescent="0.2">
      <c r="A426" s="30"/>
      <c r="B426" s="31"/>
      <c r="C426" s="32"/>
      <c r="D426" s="35"/>
      <c r="E426" s="7" t="s">
        <v>11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>
        <f t="shared" si="77"/>
        <v>0</v>
      </c>
    </row>
    <row r="427" spans="1:16" ht="15.75" customHeight="1" x14ac:dyDescent="0.25">
      <c r="A427" s="24">
        <v>4</v>
      </c>
      <c r="B427" s="25"/>
      <c r="C427" s="26"/>
      <c r="D427" s="33" t="s">
        <v>82</v>
      </c>
      <c r="E427" s="7" t="s">
        <v>2</v>
      </c>
      <c r="F427" s="2">
        <f t="shared" ref="F427:O427" si="87">SUM(F428:F432)</f>
        <v>0</v>
      </c>
      <c r="G427" s="2">
        <f t="shared" si="87"/>
        <v>0</v>
      </c>
      <c r="H427" s="2">
        <f t="shared" si="87"/>
        <v>0</v>
      </c>
      <c r="I427" s="2">
        <f t="shared" si="87"/>
        <v>5</v>
      </c>
      <c r="J427" s="2">
        <f t="shared" si="87"/>
        <v>5</v>
      </c>
      <c r="K427" s="2">
        <f t="shared" si="87"/>
        <v>5</v>
      </c>
      <c r="L427" s="2">
        <f t="shared" si="87"/>
        <v>5</v>
      </c>
      <c r="M427" s="2">
        <f t="shared" si="87"/>
        <v>5</v>
      </c>
      <c r="N427" s="2">
        <f t="shared" si="87"/>
        <v>5</v>
      </c>
      <c r="O427" s="2">
        <f t="shared" si="87"/>
        <v>5</v>
      </c>
      <c r="P427" s="2">
        <f t="shared" si="77"/>
        <v>35</v>
      </c>
    </row>
    <row r="428" spans="1:16" s="18" customFormat="1" ht="15.75" x14ac:dyDescent="0.2">
      <c r="A428" s="27"/>
      <c r="B428" s="28"/>
      <c r="C428" s="29"/>
      <c r="D428" s="34"/>
      <c r="E428" s="7" t="s">
        <v>8</v>
      </c>
      <c r="F428" s="2">
        <f>[1]Лист1!H77</f>
        <v>0</v>
      </c>
      <c r="G428" s="2">
        <f>[1]Лист1!I77</f>
        <v>0</v>
      </c>
      <c r="H428" s="2">
        <f>[1]Лист1!J77</f>
        <v>0</v>
      </c>
      <c r="I428" s="2">
        <f>[1]Лист1!K77</f>
        <v>5</v>
      </c>
      <c r="J428" s="2">
        <f>[1]Лист1!L77</f>
        <v>5</v>
      </c>
      <c r="K428" s="2">
        <f>[1]Лист1!M77</f>
        <v>5</v>
      </c>
      <c r="L428" s="2">
        <f>[1]Лист1!N77</f>
        <v>5</v>
      </c>
      <c r="M428" s="2">
        <f>[1]Лист1!O77</f>
        <v>5</v>
      </c>
      <c r="N428" s="2">
        <f>[1]Лист1!P77</f>
        <v>5</v>
      </c>
      <c r="O428" s="2">
        <f>[1]Лист1!Q77</f>
        <v>5</v>
      </c>
      <c r="P428" s="2">
        <f t="shared" si="77"/>
        <v>35</v>
      </c>
    </row>
    <row r="429" spans="1:16" s="18" customFormat="1" ht="31.5" x14ac:dyDescent="0.2">
      <c r="A429" s="27"/>
      <c r="B429" s="28"/>
      <c r="C429" s="29"/>
      <c r="D429" s="34"/>
      <c r="E429" s="7" t="s">
        <v>9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>
        <f t="shared" si="77"/>
        <v>0</v>
      </c>
    </row>
    <row r="430" spans="1:16" s="18" customFormat="1" ht="15.75" x14ac:dyDescent="0.2">
      <c r="A430" s="27"/>
      <c r="B430" s="28"/>
      <c r="C430" s="29"/>
      <c r="D430" s="34"/>
      <c r="E430" s="7" t="s">
        <v>10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>
        <f t="shared" si="77"/>
        <v>0</v>
      </c>
    </row>
    <row r="431" spans="1:16" s="18" customFormat="1" ht="15.75" x14ac:dyDescent="0.2">
      <c r="A431" s="27"/>
      <c r="B431" s="28"/>
      <c r="C431" s="29"/>
      <c r="D431" s="34"/>
      <c r="E431" s="7" t="s">
        <v>12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>
        <f t="shared" si="77"/>
        <v>0</v>
      </c>
    </row>
    <row r="432" spans="1:16" s="18" customFormat="1" ht="15.75" x14ac:dyDescent="0.2">
      <c r="A432" s="30"/>
      <c r="B432" s="31"/>
      <c r="C432" s="32"/>
      <c r="D432" s="35"/>
      <c r="E432" s="7" t="s">
        <v>11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>
        <f t="shared" si="77"/>
        <v>0</v>
      </c>
    </row>
    <row r="433" spans="1:16" ht="15.75" customHeight="1" x14ac:dyDescent="0.25">
      <c r="A433" s="24">
        <v>5</v>
      </c>
      <c r="B433" s="25"/>
      <c r="C433" s="26"/>
      <c r="D433" s="33" t="s">
        <v>83</v>
      </c>
      <c r="E433" s="7" t="s">
        <v>2</v>
      </c>
      <c r="F433" s="2">
        <f t="shared" ref="F433:O433" si="88">SUM(F434:F438)</f>
        <v>0</v>
      </c>
      <c r="G433" s="2">
        <f t="shared" si="88"/>
        <v>0</v>
      </c>
      <c r="H433" s="2">
        <f t="shared" si="88"/>
        <v>0</v>
      </c>
      <c r="I433" s="2">
        <f t="shared" si="88"/>
        <v>0</v>
      </c>
      <c r="J433" s="2">
        <f t="shared" si="88"/>
        <v>0</v>
      </c>
      <c r="K433" s="2">
        <f t="shared" si="88"/>
        <v>0</v>
      </c>
      <c r="L433" s="2">
        <f t="shared" si="88"/>
        <v>0</v>
      </c>
      <c r="M433" s="2">
        <f t="shared" si="88"/>
        <v>0</v>
      </c>
      <c r="N433" s="2">
        <f t="shared" si="88"/>
        <v>0</v>
      </c>
      <c r="O433" s="2">
        <f t="shared" si="88"/>
        <v>0</v>
      </c>
      <c r="P433" s="2">
        <f t="shared" si="77"/>
        <v>0</v>
      </c>
    </row>
    <row r="434" spans="1:16" s="18" customFormat="1" ht="15.75" x14ac:dyDescent="0.2">
      <c r="A434" s="27"/>
      <c r="B434" s="28"/>
      <c r="C434" s="29"/>
      <c r="D434" s="34"/>
      <c r="E434" s="7" t="s">
        <v>8</v>
      </c>
      <c r="F434" s="2">
        <f>[1]Лист1!H78</f>
        <v>0</v>
      </c>
      <c r="G434" s="2">
        <f>[1]Лист1!I78</f>
        <v>0</v>
      </c>
      <c r="H434" s="2">
        <f>[1]Лист1!J78</f>
        <v>0</v>
      </c>
      <c r="I434" s="2">
        <f>[1]Лист1!K78</f>
        <v>0</v>
      </c>
      <c r="J434" s="2">
        <f>[1]Лист1!L78</f>
        <v>0</v>
      </c>
      <c r="K434" s="2">
        <f>[1]Лист1!M78</f>
        <v>0</v>
      </c>
      <c r="L434" s="2">
        <f>[1]Лист1!N78</f>
        <v>0</v>
      </c>
      <c r="M434" s="2">
        <f>[1]Лист1!O78</f>
        <v>0</v>
      </c>
      <c r="N434" s="2">
        <f>[1]Лист1!P78</f>
        <v>0</v>
      </c>
      <c r="O434" s="2">
        <f>[1]Лист1!Q78</f>
        <v>0</v>
      </c>
      <c r="P434" s="2">
        <f t="shared" si="77"/>
        <v>0</v>
      </c>
    </row>
    <row r="435" spans="1:16" s="18" customFormat="1" ht="31.5" x14ac:dyDescent="0.2">
      <c r="A435" s="27"/>
      <c r="B435" s="28"/>
      <c r="C435" s="29"/>
      <c r="D435" s="34"/>
      <c r="E435" s="7" t="s">
        <v>9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>
        <f t="shared" si="77"/>
        <v>0</v>
      </c>
    </row>
    <row r="436" spans="1:16" s="18" customFormat="1" ht="15.75" x14ac:dyDescent="0.2">
      <c r="A436" s="27"/>
      <c r="B436" s="28"/>
      <c r="C436" s="29"/>
      <c r="D436" s="34"/>
      <c r="E436" s="7" t="s">
        <v>10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>
        <f t="shared" si="77"/>
        <v>0</v>
      </c>
    </row>
    <row r="437" spans="1:16" s="18" customFormat="1" ht="15.75" x14ac:dyDescent="0.2">
      <c r="A437" s="27"/>
      <c r="B437" s="28"/>
      <c r="C437" s="29"/>
      <c r="D437" s="34"/>
      <c r="E437" s="7" t="s">
        <v>12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>
        <f t="shared" si="77"/>
        <v>0</v>
      </c>
    </row>
    <row r="438" spans="1:16" s="18" customFormat="1" ht="15.75" x14ac:dyDescent="0.2">
      <c r="A438" s="30"/>
      <c r="B438" s="31"/>
      <c r="C438" s="32"/>
      <c r="D438" s="35"/>
      <c r="E438" s="7" t="s">
        <v>11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>
        <f t="shared" si="77"/>
        <v>0</v>
      </c>
    </row>
    <row r="439" spans="1:16" ht="15.75" customHeight="1" x14ac:dyDescent="0.25">
      <c r="A439" s="24">
        <v>6</v>
      </c>
      <c r="B439" s="25"/>
      <c r="C439" s="26"/>
      <c r="D439" s="33" t="s">
        <v>84</v>
      </c>
      <c r="E439" s="7" t="s">
        <v>2</v>
      </c>
      <c r="F439" s="2">
        <f t="shared" ref="F439:O439" si="89">SUM(F440:F444)</f>
        <v>5</v>
      </c>
      <c r="G439" s="2">
        <f t="shared" si="89"/>
        <v>5</v>
      </c>
      <c r="H439" s="2">
        <f t="shared" si="89"/>
        <v>5</v>
      </c>
      <c r="I439" s="2">
        <f t="shared" si="89"/>
        <v>5</v>
      </c>
      <c r="J439" s="2">
        <f t="shared" si="89"/>
        <v>5</v>
      </c>
      <c r="K439" s="2">
        <f t="shared" si="89"/>
        <v>5</v>
      </c>
      <c r="L439" s="2">
        <f t="shared" si="89"/>
        <v>5</v>
      </c>
      <c r="M439" s="2">
        <f t="shared" si="89"/>
        <v>5</v>
      </c>
      <c r="N439" s="2">
        <f t="shared" si="89"/>
        <v>5</v>
      </c>
      <c r="O439" s="2">
        <f t="shared" si="89"/>
        <v>5</v>
      </c>
      <c r="P439" s="2">
        <f t="shared" si="77"/>
        <v>50</v>
      </c>
    </row>
    <row r="440" spans="1:16" s="18" customFormat="1" ht="15.75" x14ac:dyDescent="0.2">
      <c r="A440" s="27"/>
      <c r="B440" s="28"/>
      <c r="C440" s="29"/>
      <c r="D440" s="34"/>
      <c r="E440" s="7" t="s">
        <v>8</v>
      </c>
      <c r="F440" s="2">
        <f>[1]Лист1!H79</f>
        <v>5</v>
      </c>
      <c r="G440" s="2">
        <f>[1]Лист1!I79</f>
        <v>5</v>
      </c>
      <c r="H440" s="2">
        <f>[1]Лист1!J79</f>
        <v>5</v>
      </c>
      <c r="I440" s="2">
        <f>[1]Лист1!K79</f>
        <v>5</v>
      </c>
      <c r="J440" s="2">
        <f>[1]Лист1!L79</f>
        <v>5</v>
      </c>
      <c r="K440" s="2">
        <f>[1]Лист1!M79</f>
        <v>5</v>
      </c>
      <c r="L440" s="2">
        <f>[1]Лист1!N79</f>
        <v>5</v>
      </c>
      <c r="M440" s="2">
        <f>[1]Лист1!O79</f>
        <v>5</v>
      </c>
      <c r="N440" s="2">
        <f>[1]Лист1!P79</f>
        <v>5</v>
      </c>
      <c r="O440" s="2">
        <f>[1]Лист1!Q79</f>
        <v>5</v>
      </c>
      <c r="P440" s="2">
        <f t="shared" si="77"/>
        <v>50</v>
      </c>
    </row>
    <row r="441" spans="1:16" s="18" customFormat="1" ht="31.5" x14ac:dyDescent="0.2">
      <c r="A441" s="27"/>
      <c r="B441" s="28"/>
      <c r="C441" s="29"/>
      <c r="D441" s="34"/>
      <c r="E441" s="7" t="s">
        <v>9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>
        <f t="shared" si="77"/>
        <v>0</v>
      </c>
    </row>
    <row r="442" spans="1:16" s="18" customFormat="1" ht="15.75" x14ac:dyDescent="0.2">
      <c r="A442" s="27"/>
      <c r="B442" s="28"/>
      <c r="C442" s="29"/>
      <c r="D442" s="34"/>
      <c r="E442" s="7" t="s">
        <v>10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>
        <f t="shared" si="77"/>
        <v>0</v>
      </c>
    </row>
    <row r="443" spans="1:16" s="18" customFormat="1" ht="15.75" x14ac:dyDescent="0.2">
      <c r="A443" s="27"/>
      <c r="B443" s="28"/>
      <c r="C443" s="29"/>
      <c r="D443" s="34"/>
      <c r="E443" s="7" t="s">
        <v>12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>
        <f t="shared" si="77"/>
        <v>0</v>
      </c>
    </row>
    <row r="444" spans="1:16" s="18" customFormat="1" ht="15.75" x14ac:dyDescent="0.2">
      <c r="A444" s="30"/>
      <c r="B444" s="31"/>
      <c r="C444" s="32"/>
      <c r="D444" s="35"/>
      <c r="E444" s="7" t="s">
        <v>11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>
        <f t="shared" si="77"/>
        <v>0</v>
      </c>
    </row>
    <row r="445" spans="1:16" ht="15.75" customHeight="1" x14ac:dyDescent="0.25">
      <c r="A445" s="24">
        <v>7</v>
      </c>
      <c r="B445" s="25"/>
      <c r="C445" s="26"/>
      <c r="D445" s="33" t="s">
        <v>85</v>
      </c>
      <c r="E445" s="7" t="s">
        <v>2</v>
      </c>
      <c r="F445" s="2">
        <f t="shared" ref="F445:O445" si="90">SUM(F446:F450)</f>
        <v>0</v>
      </c>
      <c r="G445" s="2">
        <f t="shared" si="90"/>
        <v>0</v>
      </c>
      <c r="H445" s="2">
        <f t="shared" si="90"/>
        <v>0</v>
      </c>
      <c r="I445" s="2">
        <f t="shared" si="90"/>
        <v>0</v>
      </c>
      <c r="J445" s="2">
        <f t="shared" si="90"/>
        <v>0</v>
      </c>
      <c r="K445" s="2">
        <f t="shared" si="90"/>
        <v>0</v>
      </c>
      <c r="L445" s="2">
        <f t="shared" si="90"/>
        <v>0</v>
      </c>
      <c r="M445" s="2">
        <f t="shared" si="90"/>
        <v>0</v>
      </c>
      <c r="N445" s="2">
        <f t="shared" si="90"/>
        <v>0</v>
      </c>
      <c r="O445" s="2">
        <f t="shared" si="90"/>
        <v>0</v>
      </c>
      <c r="P445" s="2">
        <f t="shared" si="77"/>
        <v>0</v>
      </c>
    </row>
    <row r="446" spans="1:16" s="18" customFormat="1" ht="15.75" x14ac:dyDescent="0.2">
      <c r="A446" s="27"/>
      <c r="B446" s="28"/>
      <c r="C446" s="29"/>
      <c r="D446" s="34"/>
      <c r="E446" s="7" t="s">
        <v>8</v>
      </c>
      <c r="F446" s="2">
        <f>[1]Лист1!H80</f>
        <v>0</v>
      </c>
      <c r="G446" s="2">
        <f>[1]Лист1!I80</f>
        <v>0</v>
      </c>
      <c r="H446" s="2">
        <f>[1]Лист1!J80</f>
        <v>0</v>
      </c>
      <c r="I446" s="2">
        <f>[1]Лист1!K80</f>
        <v>0</v>
      </c>
      <c r="J446" s="2">
        <f>[1]Лист1!L80</f>
        <v>0</v>
      </c>
      <c r="K446" s="2">
        <f>[1]Лист1!M80</f>
        <v>0</v>
      </c>
      <c r="L446" s="2">
        <f>[1]Лист1!N80</f>
        <v>0</v>
      </c>
      <c r="M446" s="2">
        <f>[1]Лист1!O80</f>
        <v>0</v>
      </c>
      <c r="N446" s="2">
        <f>[1]Лист1!P80</f>
        <v>0</v>
      </c>
      <c r="O446" s="2">
        <f>[1]Лист1!Q80</f>
        <v>0</v>
      </c>
      <c r="P446" s="2">
        <f t="shared" si="77"/>
        <v>0</v>
      </c>
    </row>
    <row r="447" spans="1:16" s="18" customFormat="1" ht="31.5" x14ac:dyDescent="0.2">
      <c r="A447" s="27"/>
      <c r="B447" s="28"/>
      <c r="C447" s="29"/>
      <c r="D447" s="34"/>
      <c r="E447" s="7" t="s">
        <v>9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>
        <f t="shared" si="77"/>
        <v>0</v>
      </c>
    </row>
    <row r="448" spans="1:16" s="18" customFormat="1" ht="15.75" x14ac:dyDescent="0.2">
      <c r="A448" s="27"/>
      <c r="B448" s="28"/>
      <c r="C448" s="29"/>
      <c r="D448" s="34"/>
      <c r="E448" s="7" t="s">
        <v>10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>
        <f t="shared" si="77"/>
        <v>0</v>
      </c>
    </row>
    <row r="449" spans="1:16" s="18" customFormat="1" ht="15.75" x14ac:dyDescent="0.2">
      <c r="A449" s="27"/>
      <c r="B449" s="28"/>
      <c r="C449" s="29"/>
      <c r="D449" s="34"/>
      <c r="E449" s="7" t="s">
        <v>12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>
        <f t="shared" si="77"/>
        <v>0</v>
      </c>
    </row>
    <row r="450" spans="1:16" s="18" customFormat="1" ht="45" customHeight="1" x14ac:dyDescent="0.2">
      <c r="A450" s="30"/>
      <c r="B450" s="31"/>
      <c r="C450" s="32"/>
      <c r="D450" s="35"/>
      <c r="E450" s="7" t="s">
        <v>11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>
        <f t="shared" si="77"/>
        <v>0</v>
      </c>
    </row>
    <row r="451" spans="1:16" ht="15.75" customHeight="1" x14ac:dyDescent="0.25">
      <c r="A451" s="24">
        <v>8</v>
      </c>
      <c r="B451" s="25"/>
      <c r="C451" s="26"/>
      <c r="D451" s="33" t="s">
        <v>86</v>
      </c>
      <c r="E451" s="7" t="s">
        <v>2</v>
      </c>
      <c r="F451" s="2">
        <f t="shared" ref="F451:O451" si="91">SUM(F452:F456)</f>
        <v>0</v>
      </c>
      <c r="G451" s="2">
        <f t="shared" si="91"/>
        <v>0</v>
      </c>
      <c r="H451" s="2">
        <f t="shared" si="91"/>
        <v>0</v>
      </c>
      <c r="I451" s="2">
        <f t="shared" si="91"/>
        <v>0</v>
      </c>
      <c r="J451" s="2">
        <f t="shared" si="91"/>
        <v>0</v>
      </c>
      <c r="K451" s="2">
        <f t="shared" si="91"/>
        <v>0</v>
      </c>
      <c r="L451" s="2">
        <f t="shared" si="91"/>
        <v>0</v>
      </c>
      <c r="M451" s="2">
        <f t="shared" si="91"/>
        <v>0</v>
      </c>
      <c r="N451" s="2">
        <f t="shared" si="91"/>
        <v>0</v>
      </c>
      <c r="O451" s="2">
        <f t="shared" si="91"/>
        <v>0</v>
      </c>
      <c r="P451" s="2">
        <f t="shared" si="77"/>
        <v>0</v>
      </c>
    </row>
    <row r="452" spans="1:16" s="18" customFormat="1" ht="15.75" x14ac:dyDescent="0.2">
      <c r="A452" s="27"/>
      <c r="B452" s="28"/>
      <c r="C452" s="29"/>
      <c r="D452" s="34"/>
      <c r="E452" s="7" t="s">
        <v>8</v>
      </c>
      <c r="F452" s="2">
        <f>[1]Лист1!H81</f>
        <v>0</v>
      </c>
      <c r="G452" s="2">
        <f>[1]Лист1!I81</f>
        <v>0</v>
      </c>
      <c r="H452" s="2">
        <f>[1]Лист1!J81</f>
        <v>0</v>
      </c>
      <c r="I452" s="2">
        <f>[1]Лист1!K81</f>
        <v>0</v>
      </c>
      <c r="J452" s="2">
        <f>[1]Лист1!L81</f>
        <v>0</v>
      </c>
      <c r="K452" s="2">
        <f>[1]Лист1!M81</f>
        <v>0</v>
      </c>
      <c r="L452" s="2">
        <f>[1]Лист1!N81</f>
        <v>0</v>
      </c>
      <c r="M452" s="2">
        <f>[1]Лист1!O81</f>
        <v>0</v>
      </c>
      <c r="N452" s="2">
        <f>[1]Лист1!P81</f>
        <v>0</v>
      </c>
      <c r="O452" s="2">
        <f>[1]Лист1!Q81</f>
        <v>0</v>
      </c>
      <c r="P452" s="2">
        <f t="shared" si="77"/>
        <v>0</v>
      </c>
    </row>
    <row r="453" spans="1:16" s="18" customFormat="1" ht="31.5" x14ac:dyDescent="0.2">
      <c r="A453" s="27"/>
      <c r="B453" s="28"/>
      <c r="C453" s="29"/>
      <c r="D453" s="34"/>
      <c r="E453" s="7" t="s">
        <v>9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>
        <f t="shared" si="77"/>
        <v>0</v>
      </c>
    </row>
    <row r="454" spans="1:16" s="18" customFormat="1" ht="15.75" x14ac:dyDescent="0.2">
      <c r="A454" s="27"/>
      <c r="B454" s="28"/>
      <c r="C454" s="29"/>
      <c r="D454" s="34"/>
      <c r="E454" s="7" t="s">
        <v>10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>
        <f t="shared" si="77"/>
        <v>0</v>
      </c>
    </row>
    <row r="455" spans="1:16" s="18" customFormat="1" ht="15.75" x14ac:dyDescent="0.2">
      <c r="A455" s="27"/>
      <c r="B455" s="28"/>
      <c r="C455" s="29"/>
      <c r="D455" s="34"/>
      <c r="E455" s="7" t="s">
        <v>12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>
        <f t="shared" si="77"/>
        <v>0</v>
      </c>
    </row>
    <row r="456" spans="1:16" s="18" customFormat="1" ht="15.75" x14ac:dyDescent="0.2">
      <c r="A456" s="30"/>
      <c r="B456" s="31"/>
      <c r="C456" s="32"/>
      <c r="D456" s="35"/>
      <c r="E456" s="7" t="s">
        <v>11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>
        <f t="shared" si="77"/>
        <v>0</v>
      </c>
    </row>
    <row r="457" spans="1:16" ht="15.75" customHeight="1" x14ac:dyDescent="0.25">
      <c r="A457" s="24">
        <v>9</v>
      </c>
      <c r="B457" s="25"/>
      <c r="C457" s="26"/>
      <c r="D457" s="33" t="s">
        <v>87</v>
      </c>
      <c r="E457" s="7" t="s">
        <v>2</v>
      </c>
      <c r="F457" s="2">
        <f t="shared" ref="F457:O457" si="92">SUM(F458:F462)</f>
        <v>0</v>
      </c>
      <c r="G457" s="2">
        <f t="shared" si="92"/>
        <v>0</v>
      </c>
      <c r="H457" s="2">
        <f t="shared" si="92"/>
        <v>0</v>
      </c>
      <c r="I457" s="2">
        <f t="shared" si="92"/>
        <v>0</v>
      </c>
      <c r="J457" s="2">
        <f t="shared" si="92"/>
        <v>0</v>
      </c>
      <c r="K457" s="2">
        <f t="shared" si="92"/>
        <v>0</v>
      </c>
      <c r="L457" s="2">
        <f t="shared" si="92"/>
        <v>0</v>
      </c>
      <c r="M457" s="2">
        <f t="shared" si="92"/>
        <v>0</v>
      </c>
      <c r="N457" s="2">
        <f t="shared" si="92"/>
        <v>0</v>
      </c>
      <c r="O457" s="2">
        <f t="shared" si="92"/>
        <v>0</v>
      </c>
      <c r="P457" s="2">
        <f t="shared" si="77"/>
        <v>0</v>
      </c>
    </row>
    <row r="458" spans="1:16" s="18" customFormat="1" ht="15.75" x14ac:dyDescent="0.2">
      <c r="A458" s="27"/>
      <c r="B458" s="28"/>
      <c r="C458" s="29"/>
      <c r="D458" s="34"/>
      <c r="E458" s="7" t="s">
        <v>8</v>
      </c>
      <c r="F458" s="2">
        <f>[1]Лист1!H82</f>
        <v>0</v>
      </c>
      <c r="G458" s="2">
        <f>[1]Лист1!I82</f>
        <v>0</v>
      </c>
      <c r="H458" s="2">
        <f>[1]Лист1!J82</f>
        <v>0</v>
      </c>
      <c r="I458" s="2">
        <f>[1]Лист1!K82</f>
        <v>0</v>
      </c>
      <c r="J458" s="2">
        <f>[1]Лист1!L82</f>
        <v>0</v>
      </c>
      <c r="K458" s="2">
        <f>[1]Лист1!M82</f>
        <v>0</v>
      </c>
      <c r="L458" s="2">
        <f>[1]Лист1!N82</f>
        <v>0</v>
      </c>
      <c r="M458" s="2">
        <f>[1]Лист1!O82</f>
        <v>0</v>
      </c>
      <c r="N458" s="2">
        <f>[1]Лист1!P82</f>
        <v>0</v>
      </c>
      <c r="O458" s="2">
        <f>[1]Лист1!Q82</f>
        <v>0</v>
      </c>
      <c r="P458" s="2">
        <f t="shared" si="77"/>
        <v>0</v>
      </c>
    </row>
    <row r="459" spans="1:16" s="18" customFormat="1" ht="31.5" x14ac:dyDescent="0.2">
      <c r="A459" s="27"/>
      <c r="B459" s="28"/>
      <c r="C459" s="29"/>
      <c r="D459" s="34"/>
      <c r="E459" s="7" t="s">
        <v>9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>
        <f t="shared" si="77"/>
        <v>0</v>
      </c>
    </row>
    <row r="460" spans="1:16" s="18" customFormat="1" ht="15.75" x14ac:dyDescent="0.2">
      <c r="A460" s="27"/>
      <c r="B460" s="28"/>
      <c r="C460" s="29"/>
      <c r="D460" s="34"/>
      <c r="E460" s="7" t="s">
        <v>10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>
        <f t="shared" si="77"/>
        <v>0</v>
      </c>
    </row>
    <row r="461" spans="1:16" s="18" customFormat="1" ht="15.75" x14ac:dyDescent="0.2">
      <c r="A461" s="27"/>
      <c r="B461" s="28"/>
      <c r="C461" s="29"/>
      <c r="D461" s="34"/>
      <c r="E461" s="7" t="s">
        <v>12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>
        <f t="shared" ref="P461:P524" si="93">SUM(F461:O461)</f>
        <v>0</v>
      </c>
    </row>
    <row r="462" spans="1:16" s="18" customFormat="1" ht="16.5" customHeight="1" x14ac:dyDescent="0.2">
      <c r="A462" s="30"/>
      <c r="B462" s="31"/>
      <c r="C462" s="32"/>
      <c r="D462" s="35"/>
      <c r="E462" s="7" t="s">
        <v>11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>
        <f t="shared" si="93"/>
        <v>0</v>
      </c>
    </row>
    <row r="463" spans="1:16" ht="15.75" customHeight="1" x14ac:dyDescent="0.25">
      <c r="A463" s="24">
        <v>10</v>
      </c>
      <c r="B463" s="25"/>
      <c r="C463" s="26"/>
      <c r="D463" s="33" t="s">
        <v>88</v>
      </c>
      <c r="E463" s="7" t="s">
        <v>2</v>
      </c>
      <c r="F463" s="2">
        <f t="shared" ref="F463:O463" si="94">SUM(F464:F468)</f>
        <v>0</v>
      </c>
      <c r="G463" s="2">
        <f t="shared" si="94"/>
        <v>0</v>
      </c>
      <c r="H463" s="2">
        <f t="shared" si="94"/>
        <v>0</v>
      </c>
      <c r="I463" s="2">
        <f t="shared" si="94"/>
        <v>0</v>
      </c>
      <c r="J463" s="2">
        <f t="shared" si="94"/>
        <v>0</v>
      </c>
      <c r="K463" s="2">
        <f t="shared" si="94"/>
        <v>0</v>
      </c>
      <c r="L463" s="2">
        <f t="shared" si="94"/>
        <v>0</v>
      </c>
      <c r="M463" s="2">
        <f t="shared" si="94"/>
        <v>0</v>
      </c>
      <c r="N463" s="2">
        <f t="shared" si="94"/>
        <v>0</v>
      </c>
      <c r="O463" s="2">
        <f t="shared" si="94"/>
        <v>0</v>
      </c>
      <c r="P463" s="2">
        <f t="shared" si="93"/>
        <v>0</v>
      </c>
    </row>
    <row r="464" spans="1:16" s="18" customFormat="1" ht="15.75" x14ac:dyDescent="0.2">
      <c r="A464" s="27"/>
      <c r="B464" s="28"/>
      <c r="C464" s="29"/>
      <c r="D464" s="34"/>
      <c r="E464" s="7" t="s">
        <v>8</v>
      </c>
      <c r="F464" s="2">
        <f>[1]Лист1!H83</f>
        <v>0</v>
      </c>
      <c r="G464" s="2">
        <f>[1]Лист1!I83</f>
        <v>0</v>
      </c>
      <c r="H464" s="2">
        <f>[1]Лист1!J83</f>
        <v>0</v>
      </c>
      <c r="I464" s="2">
        <f>[1]Лист1!K83</f>
        <v>0</v>
      </c>
      <c r="J464" s="2">
        <f>[1]Лист1!L83</f>
        <v>0</v>
      </c>
      <c r="K464" s="2">
        <f>[1]Лист1!M83</f>
        <v>0</v>
      </c>
      <c r="L464" s="2">
        <f>[1]Лист1!N83</f>
        <v>0</v>
      </c>
      <c r="M464" s="2">
        <f>[1]Лист1!O83</f>
        <v>0</v>
      </c>
      <c r="N464" s="2">
        <f>[1]Лист1!P83</f>
        <v>0</v>
      </c>
      <c r="O464" s="2">
        <f>[1]Лист1!Q83</f>
        <v>0</v>
      </c>
      <c r="P464" s="2">
        <f t="shared" si="93"/>
        <v>0</v>
      </c>
    </row>
    <row r="465" spans="1:16" s="18" customFormat="1" ht="31.5" x14ac:dyDescent="0.2">
      <c r="A465" s="27"/>
      <c r="B465" s="28"/>
      <c r="C465" s="29"/>
      <c r="D465" s="34"/>
      <c r="E465" s="7" t="s">
        <v>9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>
        <f t="shared" si="93"/>
        <v>0</v>
      </c>
    </row>
    <row r="466" spans="1:16" s="18" customFormat="1" ht="15.75" x14ac:dyDescent="0.2">
      <c r="A466" s="27"/>
      <c r="B466" s="28"/>
      <c r="C466" s="29"/>
      <c r="D466" s="34"/>
      <c r="E466" s="7" t="s">
        <v>10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>
        <f t="shared" si="93"/>
        <v>0</v>
      </c>
    </row>
    <row r="467" spans="1:16" s="18" customFormat="1" ht="15.75" x14ac:dyDescent="0.2">
      <c r="A467" s="27"/>
      <c r="B467" s="28"/>
      <c r="C467" s="29"/>
      <c r="D467" s="34"/>
      <c r="E467" s="7" t="s">
        <v>12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>
        <f t="shared" si="93"/>
        <v>0</v>
      </c>
    </row>
    <row r="468" spans="1:16" s="18" customFormat="1" ht="15.75" x14ac:dyDescent="0.2">
      <c r="A468" s="30"/>
      <c r="B468" s="31"/>
      <c r="C468" s="32"/>
      <c r="D468" s="35"/>
      <c r="E468" s="7" t="s">
        <v>11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>
        <f t="shared" si="93"/>
        <v>0</v>
      </c>
    </row>
    <row r="469" spans="1:16" ht="15.75" customHeight="1" x14ac:dyDescent="0.25">
      <c r="A469" s="24">
        <v>11</v>
      </c>
      <c r="B469" s="25"/>
      <c r="C469" s="26"/>
      <c r="D469" s="33" t="s">
        <v>89</v>
      </c>
      <c r="E469" s="7" t="s">
        <v>2</v>
      </c>
      <c r="F469" s="2">
        <f t="shared" ref="F469:O469" si="95">SUM(F470:F474)</f>
        <v>0</v>
      </c>
      <c r="G469" s="2">
        <f t="shared" si="95"/>
        <v>0</v>
      </c>
      <c r="H469" s="2">
        <f t="shared" si="95"/>
        <v>0</v>
      </c>
      <c r="I469" s="2">
        <f t="shared" si="95"/>
        <v>0</v>
      </c>
      <c r="J469" s="2">
        <f t="shared" si="95"/>
        <v>0</v>
      </c>
      <c r="K469" s="2">
        <f t="shared" si="95"/>
        <v>0</v>
      </c>
      <c r="L469" s="2">
        <f t="shared" si="95"/>
        <v>0</v>
      </c>
      <c r="M469" s="2">
        <f t="shared" si="95"/>
        <v>0</v>
      </c>
      <c r="N469" s="2">
        <f t="shared" si="95"/>
        <v>0</v>
      </c>
      <c r="O469" s="2">
        <f t="shared" si="95"/>
        <v>0</v>
      </c>
      <c r="P469" s="2">
        <f t="shared" si="93"/>
        <v>0</v>
      </c>
    </row>
    <row r="470" spans="1:16" s="18" customFormat="1" ht="15.75" x14ac:dyDescent="0.2">
      <c r="A470" s="27"/>
      <c r="B470" s="28"/>
      <c r="C470" s="29"/>
      <c r="D470" s="34"/>
      <c r="E470" s="7" t="s">
        <v>8</v>
      </c>
      <c r="F470" s="2">
        <f>[1]Лист1!H84</f>
        <v>0</v>
      </c>
      <c r="G470" s="2">
        <f>[1]Лист1!I84</f>
        <v>0</v>
      </c>
      <c r="H470" s="2">
        <f>[1]Лист1!J84</f>
        <v>0</v>
      </c>
      <c r="I470" s="2">
        <f>[1]Лист1!K84</f>
        <v>0</v>
      </c>
      <c r="J470" s="2">
        <f>[1]Лист1!L84</f>
        <v>0</v>
      </c>
      <c r="K470" s="2">
        <f>[1]Лист1!M84</f>
        <v>0</v>
      </c>
      <c r="L470" s="2">
        <f>[1]Лист1!N84</f>
        <v>0</v>
      </c>
      <c r="M470" s="2">
        <f>[1]Лист1!O84</f>
        <v>0</v>
      </c>
      <c r="N470" s="2">
        <f>[1]Лист1!P84</f>
        <v>0</v>
      </c>
      <c r="O470" s="2">
        <f>[1]Лист1!Q84</f>
        <v>0</v>
      </c>
      <c r="P470" s="2">
        <f t="shared" si="93"/>
        <v>0</v>
      </c>
    </row>
    <row r="471" spans="1:16" s="18" customFormat="1" ht="31.5" x14ac:dyDescent="0.2">
      <c r="A471" s="27"/>
      <c r="B471" s="28"/>
      <c r="C471" s="29"/>
      <c r="D471" s="34"/>
      <c r="E471" s="7" t="s">
        <v>9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>
        <f t="shared" si="93"/>
        <v>0</v>
      </c>
    </row>
    <row r="472" spans="1:16" s="18" customFormat="1" ht="15.75" x14ac:dyDescent="0.2">
      <c r="A472" s="27"/>
      <c r="B472" s="28"/>
      <c r="C472" s="29"/>
      <c r="D472" s="34"/>
      <c r="E472" s="7" t="s">
        <v>10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>
        <f t="shared" si="93"/>
        <v>0</v>
      </c>
    </row>
    <row r="473" spans="1:16" s="18" customFormat="1" ht="15.75" x14ac:dyDescent="0.2">
      <c r="A473" s="27"/>
      <c r="B473" s="28"/>
      <c r="C473" s="29"/>
      <c r="D473" s="34"/>
      <c r="E473" s="7" t="s">
        <v>12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>
        <f t="shared" si="93"/>
        <v>0</v>
      </c>
    </row>
    <row r="474" spans="1:16" s="18" customFormat="1" ht="15.75" x14ac:dyDescent="0.2">
      <c r="A474" s="30"/>
      <c r="B474" s="31"/>
      <c r="C474" s="32"/>
      <c r="D474" s="35"/>
      <c r="E474" s="7" t="s">
        <v>11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>
        <f t="shared" si="93"/>
        <v>0</v>
      </c>
    </row>
    <row r="475" spans="1:16" ht="15.75" customHeight="1" x14ac:dyDescent="0.25">
      <c r="A475" s="24">
        <v>12</v>
      </c>
      <c r="B475" s="25"/>
      <c r="C475" s="26"/>
      <c r="D475" s="33" t="s">
        <v>90</v>
      </c>
      <c r="E475" s="7" t="s">
        <v>2</v>
      </c>
      <c r="F475" s="2">
        <f t="shared" ref="F475:O475" si="96">SUM(F476:F480)</f>
        <v>0</v>
      </c>
      <c r="G475" s="2">
        <f t="shared" si="96"/>
        <v>0</v>
      </c>
      <c r="H475" s="2">
        <f t="shared" si="96"/>
        <v>0</v>
      </c>
      <c r="I475" s="2">
        <f t="shared" si="96"/>
        <v>0</v>
      </c>
      <c r="J475" s="2">
        <f t="shared" si="96"/>
        <v>0</v>
      </c>
      <c r="K475" s="2">
        <f t="shared" si="96"/>
        <v>0</v>
      </c>
      <c r="L475" s="2">
        <f t="shared" si="96"/>
        <v>0</v>
      </c>
      <c r="M475" s="2">
        <f t="shared" si="96"/>
        <v>0</v>
      </c>
      <c r="N475" s="2">
        <f t="shared" si="96"/>
        <v>0</v>
      </c>
      <c r="O475" s="2">
        <f t="shared" si="96"/>
        <v>0</v>
      </c>
      <c r="P475" s="2">
        <f t="shared" si="93"/>
        <v>0</v>
      </c>
    </row>
    <row r="476" spans="1:16" s="18" customFormat="1" ht="15.75" x14ac:dyDescent="0.2">
      <c r="A476" s="27"/>
      <c r="B476" s="28"/>
      <c r="C476" s="29"/>
      <c r="D476" s="34"/>
      <c r="E476" s="7" t="s">
        <v>8</v>
      </c>
      <c r="F476" s="2">
        <f>[1]Лист1!H85</f>
        <v>0</v>
      </c>
      <c r="G476" s="2">
        <f>[1]Лист1!I85</f>
        <v>0</v>
      </c>
      <c r="H476" s="2">
        <f>[1]Лист1!J85</f>
        <v>0</v>
      </c>
      <c r="I476" s="2">
        <f>[1]Лист1!K85</f>
        <v>0</v>
      </c>
      <c r="J476" s="2">
        <f>[1]Лист1!L85</f>
        <v>0</v>
      </c>
      <c r="K476" s="2">
        <f>[1]Лист1!M85</f>
        <v>0</v>
      </c>
      <c r="L476" s="2">
        <f>[1]Лист1!N85</f>
        <v>0</v>
      </c>
      <c r="M476" s="2">
        <f>[1]Лист1!O85</f>
        <v>0</v>
      </c>
      <c r="N476" s="2">
        <f>[1]Лист1!P85</f>
        <v>0</v>
      </c>
      <c r="O476" s="2">
        <f>[1]Лист1!Q85</f>
        <v>0</v>
      </c>
      <c r="P476" s="2">
        <f t="shared" si="93"/>
        <v>0</v>
      </c>
    </row>
    <row r="477" spans="1:16" s="18" customFormat="1" ht="31.5" x14ac:dyDescent="0.2">
      <c r="A477" s="27"/>
      <c r="B477" s="28"/>
      <c r="C477" s="29"/>
      <c r="D477" s="34"/>
      <c r="E477" s="7" t="s">
        <v>9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>
        <f t="shared" si="93"/>
        <v>0</v>
      </c>
    </row>
    <row r="478" spans="1:16" s="18" customFormat="1" ht="15.75" x14ac:dyDescent="0.2">
      <c r="A478" s="27"/>
      <c r="B478" s="28"/>
      <c r="C478" s="29"/>
      <c r="D478" s="34"/>
      <c r="E478" s="7" t="s">
        <v>10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>
        <f t="shared" si="93"/>
        <v>0</v>
      </c>
    </row>
    <row r="479" spans="1:16" s="18" customFormat="1" ht="15.75" x14ac:dyDescent="0.2">
      <c r="A479" s="27"/>
      <c r="B479" s="28"/>
      <c r="C479" s="29"/>
      <c r="D479" s="34"/>
      <c r="E479" s="7" t="s">
        <v>12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>
        <f t="shared" si="93"/>
        <v>0</v>
      </c>
    </row>
    <row r="480" spans="1:16" s="18" customFormat="1" ht="15.75" x14ac:dyDescent="0.2">
      <c r="A480" s="30"/>
      <c r="B480" s="31"/>
      <c r="C480" s="32"/>
      <c r="D480" s="35"/>
      <c r="E480" s="7" t="s">
        <v>11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>
        <f t="shared" si="93"/>
        <v>0</v>
      </c>
    </row>
    <row r="481" spans="1:16" ht="15.75" customHeight="1" x14ac:dyDescent="0.25">
      <c r="A481" s="24">
        <v>13</v>
      </c>
      <c r="B481" s="25"/>
      <c r="C481" s="26"/>
      <c r="D481" s="33" t="s">
        <v>91</v>
      </c>
      <c r="E481" s="7" t="s">
        <v>2</v>
      </c>
      <c r="F481" s="2">
        <f t="shared" ref="F481:O481" si="97">SUM(F482:F486)</f>
        <v>0</v>
      </c>
      <c r="G481" s="2">
        <f t="shared" si="97"/>
        <v>0</v>
      </c>
      <c r="H481" s="2">
        <f t="shared" si="97"/>
        <v>0</v>
      </c>
      <c r="I481" s="2">
        <f t="shared" si="97"/>
        <v>0</v>
      </c>
      <c r="J481" s="2">
        <f t="shared" si="97"/>
        <v>0</v>
      </c>
      <c r="K481" s="2">
        <f t="shared" si="97"/>
        <v>0</v>
      </c>
      <c r="L481" s="2">
        <f t="shared" si="97"/>
        <v>0</v>
      </c>
      <c r="M481" s="2">
        <f t="shared" si="97"/>
        <v>0</v>
      </c>
      <c r="N481" s="2">
        <f t="shared" si="97"/>
        <v>0</v>
      </c>
      <c r="O481" s="2">
        <f t="shared" si="97"/>
        <v>0</v>
      </c>
      <c r="P481" s="2">
        <f t="shared" si="93"/>
        <v>0</v>
      </c>
    </row>
    <row r="482" spans="1:16" s="18" customFormat="1" ht="15.75" x14ac:dyDescent="0.2">
      <c r="A482" s="27"/>
      <c r="B482" s="28"/>
      <c r="C482" s="29"/>
      <c r="D482" s="34"/>
      <c r="E482" s="7" t="s">
        <v>8</v>
      </c>
      <c r="F482" s="2">
        <f>[1]Лист1!H86</f>
        <v>0</v>
      </c>
      <c r="G482" s="2">
        <f>[1]Лист1!I86</f>
        <v>0</v>
      </c>
      <c r="H482" s="2">
        <f>[1]Лист1!J86</f>
        <v>0</v>
      </c>
      <c r="I482" s="2">
        <f>[1]Лист1!K86</f>
        <v>0</v>
      </c>
      <c r="J482" s="2">
        <f>[1]Лист1!L86</f>
        <v>0</v>
      </c>
      <c r="K482" s="2">
        <f>[1]Лист1!M86</f>
        <v>0</v>
      </c>
      <c r="L482" s="2">
        <f>[1]Лист1!N86</f>
        <v>0</v>
      </c>
      <c r="M482" s="2">
        <f>[1]Лист1!O86</f>
        <v>0</v>
      </c>
      <c r="N482" s="2">
        <f>[1]Лист1!P86</f>
        <v>0</v>
      </c>
      <c r="O482" s="2">
        <f>[1]Лист1!Q86</f>
        <v>0</v>
      </c>
      <c r="P482" s="2">
        <f t="shared" si="93"/>
        <v>0</v>
      </c>
    </row>
    <row r="483" spans="1:16" s="18" customFormat="1" ht="31.5" x14ac:dyDescent="0.2">
      <c r="A483" s="27"/>
      <c r="B483" s="28"/>
      <c r="C483" s="29"/>
      <c r="D483" s="34"/>
      <c r="E483" s="7" t="s">
        <v>9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>
        <f t="shared" si="93"/>
        <v>0</v>
      </c>
    </row>
    <row r="484" spans="1:16" s="18" customFormat="1" ht="15.75" x14ac:dyDescent="0.2">
      <c r="A484" s="27"/>
      <c r="B484" s="28"/>
      <c r="C484" s="29"/>
      <c r="D484" s="34"/>
      <c r="E484" s="7" t="s">
        <v>10</v>
      </c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>
        <f t="shared" si="93"/>
        <v>0</v>
      </c>
    </row>
    <row r="485" spans="1:16" s="18" customFormat="1" ht="15.75" x14ac:dyDescent="0.2">
      <c r="A485" s="27"/>
      <c r="B485" s="28"/>
      <c r="C485" s="29"/>
      <c r="D485" s="34"/>
      <c r="E485" s="7" t="s">
        <v>12</v>
      </c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>
        <f t="shared" si="93"/>
        <v>0</v>
      </c>
    </row>
    <row r="486" spans="1:16" s="18" customFormat="1" ht="15.75" x14ac:dyDescent="0.2">
      <c r="A486" s="30"/>
      <c r="B486" s="31"/>
      <c r="C486" s="32"/>
      <c r="D486" s="35"/>
      <c r="E486" s="7" t="s">
        <v>11</v>
      </c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>
        <f t="shared" si="93"/>
        <v>0</v>
      </c>
    </row>
    <row r="487" spans="1:16" ht="15.75" customHeight="1" x14ac:dyDescent="0.25">
      <c r="A487" s="24">
        <v>14</v>
      </c>
      <c r="B487" s="25"/>
      <c r="C487" s="26"/>
      <c r="D487" s="33" t="s">
        <v>92</v>
      </c>
      <c r="E487" s="7" t="s">
        <v>2</v>
      </c>
      <c r="F487" s="2">
        <f t="shared" ref="F487:O487" si="98">SUM(F488:F492)</f>
        <v>0</v>
      </c>
      <c r="G487" s="2">
        <f t="shared" si="98"/>
        <v>0</v>
      </c>
      <c r="H487" s="2">
        <f t="shared" si="98"/>
        <v>0</v>
      </c>
      <c r="I487" s="2">
        <f t="shared" si="98"/>
        <v>0</v>
      </c>
      <c r="J487" s="2">
        <f t="shared" si="98"/>
        <v>0</v>
      </c>
      <c r="K487" s="2">
        <f t="shared" si="98"/>
        <v>0</v>
      </c>
      <c r="L487" s="2">
        <f t="shared" si="98"/>
        <v>0</v>
      </c>
      <c r="M487" s="2">
        <f t="shared" si="98"/>
        <v>0</v>
      </c>
      <c r="N487" s="2">
        <f t="shared" si="98"/>
        <v>0</v>
      </c>
      <c r="O487" s="2">
        <f t="shared" si="98"/>
        <v>0</v>
      </c>
      <c r="P487" s="2">
        <f t="shared" si="93"/>
        <v>0</v>
      </c>
    </row>
    <row r="488" spans="1:16" s="18" customFormat="1" ht="15.75" x14ac:dyDescent="0.2">
      <c r="A488" s="27"/>
      <c r="B488" s="28"/>
      <c r="C488" s="29"/>
      <c r="D488" s="34"/>
      <c r="E488" s="7" t="s">
        <v>8</v>
      </c>
      <c r="F488" s="2">
        <f>[1]Лист1!H87</f>
        <v>0</v>
      </c>
      <c r="G488" s="2">
        <f>[1]Лист1!I87</f>
        <v>0</v>
      </c>
      <c r="H488" s="2">
        <f>[1]Лист1!J87</f>
        <v>0</v>
      </c>
      <c r="I488" s="2">
        <f>[1]Лист1!K87</f>
        <v>0</v>
      </c>
      <c r="J488" s="2">
        <f>[1]Лист1!L87</f>
        <v>0</v>
      </c>
      <c r="K488" s="2">
        <f>[1]Лист1!M87</f>
        <v>0</v>
      </c>
      <c r="L488" s="2">
        <f>[1]Лист1!N87</f>
        <v>0</v>
      </c>
      <c r="M488" s="2">
        <f>[1]Лист1!O87</f>
        <v>0</v>
      </c>
      <c r="N488" s="2">
        <f>[1]Лист1!P87</f>
        <v>0</v>
      </c>
      <c r="O488" s="2">
        <f>[1]Лист1!Q87</f>
        <v>0</v>
      </c>
      <c r="P488" s="2">
        <f t="shared" si="93"/>
        <v>0</v>
      </c>
    </row>
    <row r="489" spans="1:16" s="18" customFormat="1" ht="31.5" x14ac:dyDescent="0.2">
      <c r="A489" s="27"/>
      <c r="B489" s="28"/>
      <c r="C489" s="29"/>
      <c r="D489" s="34"/>
      <c r="E489" s="7" t="s">
        <v>9</v>
      </c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>
        <f t="shared" si="93"/>
        <v>0</v>
      </c>
    </row>
    <row r="490" spans="1:16" s="18" customFormat="1" ht="15.75" x14ac:dyDescent="0.2">
      <c r="A490" s="27"/>
      <c r="B490" s="28"/>
      <c r="C490" s="29"/>
      <c r="D490" s="34"/>
      <c r="E490" s="7" t="s">
        <v>10</v>
      </c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>
        <f t="shared" si="93"/>
        <v>0</v>
      </c>
    </row>
    <row r="491" spans="1:16" s="18" customFormat="1" ht="15.75" x14ac:dyDescent="0.2">
      <c r="A491" s="27"/>
      <c r="B491" s="28"/>
      <c r="C491" s="29"/>
      <c r="D491" s="34"/>
      <c r="E491" s="7" t="s">
        <v>12</v>
      </c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>
        <f t="shared" si="93"/>
        <v>0</v>
      </c>
    </row>
    <row r="492" spans="1:16" s="18" customFormat="1" ht="15.75" x14ac:dyDescent="0.2">
      <c r="A492" s="30"/>
      <c r="B492" s="31"/>
      <c r="C492" s="32"/>
      <c r="D492" s="35"/>
      <c r="E492" s="7" t="s">
        <v>11</v>
      </c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>
        <f t="shared" si="93"/>
        <v>0</v>
      </c>
    </row>
    <row r="493" spans="1:16" ht="15.75" customHeight="1" x14ac:dyDescent="0.25">
      <c r="A493" s="24">
        <v>15</v>
      </c>
      <c r="B493" s="25"/>
      <c r="C493" s="26"/>
      <c r="D493" s="33" t="s">
        <v>93</v>
      </c>
      <c r="E493" s="7" t="s">
        <v>2</v>
      </c>
      <c r="F493" s="2">
        <f t="shared" ref="F493:O493" si="99">SUM(F494:F498)</f>
        <v>0</v>
      </c>
      <c r="G493" s="2">
        <f t="shared" si="99"/>
        <v>0</v>
      </c>
      <c r="H493" s="2">
        <f t="shared" si="99"/>
        <v>0</v>
      </c>
      <c r="I493" s="2">
        <f t="shared" si="99"/>
        <v>0</v>
      </c>
      <c r="J493" s="2">
        <f t="shared" si="99"/>
        <v>0</v>
      </c>
      <c r="K493" s="2">
        <f t="shared" si="99"/>
        <v>0</v>
      </c>
      <c r="L493" s="2">
        <f t="shared" si="99"/>
        <v>0</v>
      </c>
      <c r="M493" s="2">
        <f t="shared" si="99"/>
        <v>0</v>
      </c>
      <c r="N493" s="2">
        <f t="shared" si="99"/>
        <v>0</v>
      </c>
      <c r="O493" s="2">
        <f t="shared" si="99"/>
        <v>0</v>
      </c>
      <c r="P493" s="2">
        <f t="shared" si="93"/>
        <v>0</v>
      </c>
    </row>
    <row r="494" spans="1:16" s="18" customFormat="1" ht="15.75" x14ac:dyDescent="0.2">
      <c r="A494" s="27"/>
      <c r="B494" s="28"/>
      <c r="C494" s="29"/>
      <c r="D494" s="34"/>
      <c r="E494" s="7" t="s">
        <v>8</v>
      </c>
      <c r="F494" s="2">
        <f>[1]Лист1!H88</f>
        <v>0</v>
      </c>
      <c r="G494" s="2">
        <f>[1]Лист1!I88</f>
        <v>0</v>
      </c>
      <c r="H494" s="2">
        <f>[1]Лист1!J88</f>
        <v>0</v>
      </c>
      <c r="I494" s="2">
        <f>[1]Лист1!K88</f>
        <v>0</v>
      </c>
      <c r="J494" s="2">
        <f>[1]Лист1!L88</f>
        <v>0</v>
      </c>
      <c r="K494" s="2">
        <f>[1]Лист1!M88</f>
        <v>0</v>
      </c>
      <c r="L494" s="2">
        <f>[1]Лист1!N88</f>
        <v>0</v>
      </c>
      <c r="M494" s="2">
        <f>[1]Лист1!O88</f>
        <v>0</v>
      </c>
      <c r="N494" s="2">
        <f>[1]Лист1!P88</f>
        <v>0</v>
      </c>
      <c r="O494" s="2">
        <f>[1]Лист1!Q88</f>
        <v>0</v>
      </c>
      <c r="P494" s="2">
        <f t="shared" si="93"/>
        <v>0</v>
      </c>
    </row>
    <row r="495" spans="1:16" s="18" customFormat="1" ht="31.5" x14ac:dyDescent="0.2">
      <c r="A495" s="27"/>
      <c r="B495" s="28"/>
      <c r="C495" s="29"/>
      <c r="D495" s="34"/>
      <c r="E495" s="7" t="s">
        <v>9</v>
      </c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>
        <f t="shared" si="93"/>
        <v>0</v>
      </c>
    </row>
    <row r="496" spans="1:16" s="18" customFormat="1" ht="15.75" x14ac:dyDescent="0.2">
      <c r="A496" s="27"/>
      <c r="B496" s="28"/>
      <c r="C496" s="29"/>
      <c r="D496" s="34"/>
      <c r="E496" s="7" t="s">
        <v>10</v>
      </c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>
        <f t="shared" si="93"/>
        <v>0</v>
      </c>
    </row>
    <row r="497" spans="1:16" s="18" customFormat="1" ht="15.75" x14ac:dyDescent="0.2">
      <c r="A497" s="27"/>
      <c r="B497" s="28"/>
      <c r="C497" s="29"/>
      <c r="D497" s="34"/>
      <c r="E497" s="7" t="s">
        <v>12</v>
      </c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>
        <f t="shared" si="93"/>
        <v>0</v>
      </c>
    </row>
    <row r="498" spans="1:16" s="18" customFormat="1" ht="15.75" x14ac:dyDescent="0.2">
      <c r="A498" s="30"/>
      <c r="B498" s="31"/>
      <c r="C498" s="32"/>
      <c r="D498" s="35"/>
      <c r="E498" s="7" t="s">
        <v>11</v>
      </c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>
        <f t="shared" si="93"/>
        <v>0</v>
      </c>
    </row>
    <row r="499" spans="1:16" ht="15.75" customHeight="1" x14ac:dyDescent="0.25">
      <c r="A499" s="24">
        <v>16</v>
      </c>
      <c r="B499" s="25"/>
      <c r="C499" s="26"/>
      <c r="D499" s="33" t="s">
        <v>94</v>
      </c>
      <c r="E499" s="7" t="s">
        <v>2</v>
      </c>
      <c r="F499" s="2">
        <f t="shared" ref="F499:O499" si="100">SUM(F500:F504)</f>
        <v>0</v>
      </c>
      <c r="G499" s="2">
        <f t="shared" si="100"/>
        <v>0</v>
      </c>
      <c r="H499" s="2">
        <f t="shared" si="100"/>
        <v>0</v>
      </c>
      <c r="I499" s="2">
        <f t="shared" si="100"/>
        <v>5</v>
      </c>
      <c r="J499" s="2">
        <f t="shared" si="100"/>
        <v>5</v>
      </c>
      <c r="K499" s="2">
        <f t="shared" si="100"/>
        <v>5</v>
      </c>
      <c r="L499" s="2">
        <f t="shared" si="100"/>
        <v>5</v>
      </c>
      <c r="M499" s="2">
        <f t="shared" si="100"/>
        <v>5</v>
      </c>
      <c r="N499" s="2">
        <f t="shared" si="100"/>
        <v>5</v>
      </c>
      <c r="O499" s="2">
        <f t="shared" si="100"/>
        <v>5</v>
      </c>
      <c r="P499" s="2">
        <f t="shared" si="93"/>
        <v>35</v>
      </c>
    </row>
    <row r="500" spans="1:16" s="18" customFormat="1" ht="15.75" x14ac:dyDescent="0.2">
      <c r="A500" s="27"/>
      <c r="B500" s="28"/>
      <c r="C500" s="29"/>
      <c r="D500" s="34"/>
      <c r="E500" s="7" t="s">
        <v>8</v>
      </c>
      <c r="F500" s="2">
        <f>[1]Лист1!H89</f>
        <v>0</v>
      </c>
      <c r="G500" s="2">
        <f>[1]Лист1!I89</f>
        <v>0</v>
      </c>
      <c r="H500" s="2">
        <f>[1]Лист1!J89</f>
        <v>0</v>
      </c>
      <c r="I500" s="2">
        <f>[1]Лист1!K89</f>
        <v>5</v>
      </c>
      <c r="J500" s="2">
        <f>[1]Лист1!L89</f>
        <v>5</v>
      </c>
      <c r="K500" s="2">
        <f>[1]Лист1!M89</f>
        <v>5</v>
      </c>
      <c r="L500" s="2">
        <f>[1]Лист1!N89</f>
        <v>5</v>
      </c>
      <c r="M500" s="2">
        <f>[1]Лист1!O89</f>
        <v>5</v>
      </c>
      <c r="N500" s="2">
        <f>[1]Лист1!P89</f>
        <v>5</v>
      </c>
      <c r="O500" s="2">
        <f>[1]Лист1!Q89</f>
        <v>5</v>
      </c>
      <c r="P500" s="2">
        <f t="shared" si="93"/>
        <v>35</v>
      </c>
    </row>
    <row r="501" spans="1:16" s="18" customFormat="1" ht="31.5" x14ac:dyDescent="0.2">
      <c r="A501" s="27"/>
      <c r="B501" s="28"/>
      <c r="C501" s="29"/>
      <c r="D501" s="34"/>
      <c r="E501" s="7" t="s">
        <v>9</v>
      </c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>
        <f t="shared" si="93"/>
        <v>0</v>
      </c>
    </row>
    <row r="502" spans="1:16" s="18" customFormat="1" ht="15.75" x14ac:dyDescent="0.2">
      <c r="A502" s="27"/>
      <c r="B502" s="28"/>
      <c r="C502" s="29"/>
      <c r="D502" s="34"/>
      <c r="E502" s="7" t="s">
        <v>10</v>
      </c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>
        <f t="shared" si="93"/>
        <v>0</v>
      </c>
    </row>
    <row r="503" spans="1:16" s="18" customFormat="1" ht="15.75" x14ac:dyDescent="0.2">
      <c r="A503" s="27"/>
      <c r="B503" s="28"/>
      <c r="C503" s="29"/>
      <c r="D503" s="34"/>
      <c r="E503" s="7" t="s">
        <v>12</v>
      </c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>
        <f t="shared" si="93"/>
        <v>0</v>
      </c>
    </row>
    <row r="504" spans="1:16" s="18" customFormat="1" ht="39" customHeight="1" x14ac:dyDescent="0.2">
      <c r="A504" s="30"/>
      <c r="B504" s="31"/>
      <c r="C504" s="32"/>
      <c r="D504" s="35"/>
      <c r="E504" s="7" t="s">
        <v>11</v>
      </c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>
        <f t="shared" si="93"/>
        <v>0</v>
      </c>
    </row>
    <row r="505" spans="1:16" ht="15.75" customHeight="1" x14ac:dyDescent="0.25">
      <c r="A505" s="24">
        <v>17</v>
      </c>
      <c r="B505" s="25"/>
      <c r="C505" s="26"/>
      <c r="D505" s="33" t="s">
        <v>95</v>
      </c>
      <c r="E505" s="7" t="s">
        <v>2</v>
      </c>
      <c r="F505" s="2">
        <f t="shared" ref="F505:O505" si="101">SUM(F506:F510)</f>
        <v>0</v>
      </c>
      <c r="G505" s="2">
        <f t="shared" si="101"/>
        <v>0</v>
      </c>
      <c r="H505" s="2">
        <f t="shared" si="101"/>
        <v>0</v>
      </c>
      <c r="I505" s="2">
        <f t="shared" si="101"/>
        <v>0</v>
      </c>
      <c r="J505" s="2">
        <f t="shared" si="101"/>
        <v>0</v>
      </c>
      <c r="K505" s="2">
        <f t="shared" si="101"/>
        <v>0</v>
      </c>
      <c r="L505" s="2">
        <f t="shared" si="101"/>
        <v>0</v>
      </c>
      <c r="M505" s="2">
        <f t="shared" si="101"/>
        <v>0</v>
      </c>
      <c r="N505" s="2">
        <f t="shared" si="101"/>
        <v>0</v>
      </c>
      <c r="O505" s="2">
        <f t="shared" si="101"/>
        <v>0</v>
      </c>
      <c r="P505" s="2">
        <f t="shared" si="93"/>
        <v>0</v>
      </c>
    </row>
    <row r="506" spans="1:16" s="18" customFormat="1" ht="15.75" x14ac:dyDescent="0.2">
      <c r="A506" s="27"/>
      <c r="B506" s="28"/>
      <c r="C506" s="29"/>
      <c r="D506" s="34"/>
      <c r="E506" s="7" t="s">
        <v>8</v>
      </c>
      <c r="F506" s="2">
        <f>[1]Лист1!H90</f>
        <v>0</v>
      </c>
      <c r="G506" s="2">
        <f>[1]Лист1!I90</f>
        <v>0</v>
      </c>
      <c r="H506" s="2">
        <f>[1]Лист1!J90</f>
        <v>0</v>
      </c>
      <c r="I506" s="2">
        <f>[1]Лист1!K90</f>
        <v>0</v>
      </c>
      <c r="J506" s="2">
        <f>[1]Лист1!L90</f>
        <v>0</v>
      </c>
      <c r="K506" s="2">
        <f>[1]Лист1!M90</f>
        <v>0</v>
      </c>
      <c r="L506" s="2">
        <f>[1]Лист1!N90</f>
        <v>0</v>
      </c>
      <c r="M506" s="2">
        <f>[1]Лист1!O90</f>
        <v>0</v>
      </c>
      <c r="N506" s="2">
        <f>[1]Лист1!P90</f>
        <v>0</v>
      </c>
      <c r="O506" s="2">
        <f>[1]Лист1!Q90</f>
        <v>0</v>
      </c>
      <c r="P506" s="2">
        <f t="shared" si="93"/>
        <v>0</v>
      </c>
    </row>
    <row r="507" spans="1:16" s="18" customFormat="1" ht="31.5" x14ac:dyDescent="0.2">
      <c r="A507" s="27"/>
      <c r="B507" s="28"/>
      <c r="C507" s="29"/>
      <c r="D507" s="34"/>
      <c r="E507" s="7" t="s">
        <v>9</v>
      </c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>
        <f t="shared" si="93"/>
        <v>0</v>
      </c>
    </row>
    <row r="508" spans="1:16" s="18" customFormat="1" ht="15.75" x14ac:dyDescent="0.2">
      <c r="A508" s="27"/>
      <c r="B508" s="28"/>
      <c r="C508" s="29"/>
      <c r="D508" s="34"/>
      <c r="E508" s="7" t="s">
        <v>10</v>
      </c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>
        <f t="shared" si="93"/>
        <v>0</v>
      </c>
    </row>
    <row r="509" spans="1:16" s="18" customFormat="1" ht="15.75" x14ac:dyDescent="0.2">
      <c r="A509" s="27"/>
      <c r="B509" s="28"/>
      <c r="C509" s="29"/>
      <c r="D509" s="34"/>
      <c r="E509" s="7" t="s">
        <v>12</v>
      </c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>
        <f t="shared" si="93"/>
        <v>0</v>
      </c>
    </row>
    <row r="510" spans="1:16" s="18" customFormat="1" ht="37.5" customHeight="1" x14ac:dyDescent="0.2">
      <c r="A510" s="30"/>
      <c r="B510" s="31"/>
      <c r="C510" s="32"/>
      <c r="D510" s="35"/>
      <c r="E510" s="7" t="s">
        <v>11</v>
      </c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>
        <f t="shared" si="93"/>
        <v>0</v>
      </c>
    </row>
    <row r="511" spans="1:16" ht="15.75" customHeight="1" x14ac:dyDescent="0.25">
      <c r="A511" s="24">
        <v>18</v>
      </c>
      <c r="B511" s="25"/>
      <c r="C511" s="26"/>
      <c r="D511" s="33" t="s">
        <v>96</v>
      </c>
      <c r="E511" s="7" t="s">
        <v>2</v>
      </c>
      <c r="F511" s="2">
        <f t="shared" ref="F511:O511" si="102">SUM(F512:F516)</f>
        <v>0</v>
      </c>
      <c r="G511" s="2">
        <f t="shared" si="102"/>
        <v>0</v>
      </c>
      <c r="H511" s="2">
        <f t="shared" si="102"/>
        <v>0</v>
      </c>
      <c r="I511" s="2">
        <f t="shared" si="102"/>
        <v>5</v>
      </c>
      <c r="J511" s="2">
        <f t="shared" si="102"/>
        <v>5</v>
      </c>
      <c r="K511" s="2">
        <f t="shared" si="102"/>
        <v>5</v>
      </c>
      <c r="L511" s="2">
        <f t="shared" si="102"/>
        <v>5</v>
      </c>
      <c r="M511" s="2">
        <f t="shared" si="102"/>
        <v>5</v>
      </c>
      <c r="N511" s="2">
        <f t="shared" si="102"/>
        <v>5</v>
      </c>
      <c r="O511" s="2">
        <f t="shared" si="102"/>
        <v>5</v>
      </c>
      <c r="P511" s="2">
        <f t="shared" si="93"/>
        <v>35</v>
      </c>
    </row>
    <row r="512" spans="1:16" s="18" customFormat="1" ht="15.75" x14ac:dyDescent="0.2">
      <c r="A512" s="27"/>
      <c r="B512" s="28"/>
      <c r="C512" s="29"/>
      <c r="D512" s="34"/>
      <c r="E512" s="7" t="s">
        <v>8</v>
      </c>
      <c r="F512" s="2">
        <f>[1]Лист1!H91</f>
        <v>0</v>
      </c>
      <c r="G512" s="2">
        <f>[1]Лист1!I91</f>
        <v>0</v>
      </c>
      <c r="H512" s="2">
        <f>[1]Лист1!J91</f>
        <v>0</v>
      </c>
      <c r="I512" s="2">
        <f>[1]Лист1!K91</f>
        <v>5</v>
      </c>
      <c r="J512" s="2">
        <f>[1]Лист1!L91</f>
        <v>5</v>
      </c>
      <c r="K512" s="2">
        <f>[1]Лист1!M91</f>
        <v>5</v>
      </c>
      <c r="L512" s="2">
        <f>[1]Лист1!N91</f>
        <v>5</v>
      </c>
      <c r="M512" s="2">
        <f>[1]Лист1!O91</f>
        <v>5</v>
      </c>
      <c r="N512" s="2">
        <f>[1]Лист1!P91</f>
        <v>5</v>
      </c>
      <c r="O512" s="2">
        <f>[1]Лист1!Q91</f>
        <v>5</v>
      </c>
      <c r="P512" s="2">
        <f t="shared" si="93"/>
        <v>35</v>
      </c>
    </row>
    <row r="513" spans="1:16" s="18" customFormat="1" ht="31.5" x14ac:dyDescent="0.2">
      <c r="A513" s="27"/>
      <c r="B513" s="28"/>
      <c r="C513" s="29"/>
      <c r="D513" s="34"/>
      <c r="E513" s="7" t="s">
        <v>9</v>
      </c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>
        <f t="shared" si="93"/>
        <v>0</v>
      </c>
    </row>
    <row r="514" spans="1:16" s="18" customFormat="1" ht="15.75" x14ac:dyDescent="0.2">
      <c r="A514" s="27"/>
      <c r="B514" s="28"/>
      <c r="C514" s="29"/>
      <c r="D514" s="34"/>
      <c r="E514" s="7" t="s">
        <v>10</v>
      </c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>
        <f t="shared" si="93"/>
        <v>0</v>
      </c>
    </row>
    <row r="515" spans="1:16" s="18" customFormat="1" ht="15.75" x14ac:dyDescent="0.2">
      <c r="A515" s="27"/>
      <c r="B515" s="28"/>
      <c r="C515" s="29"/>
      <c r="D515" s="34"/>
      <c r="E515" s="7" t="s">
        <v>12</v>
      </c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>
        <f t="shared" si="93"/>
        <v>0</v>
      </c>
    </row>
    <row r="516" spans="1:16" s="18" customFormat="1" ht="15.75" x14ac:dyDescent="0.2">
      <c r="A516" s="30"/>
      <c r="B516" s="31"/>
      <c r="C516" s="32"/>
      <c r="D516" s="35"/>
      <c r="E516" s="7" t="s">
        <v>11</v>
      </c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>
        <f t="shared" si="93"/>
        <v>0</v>
      </c>
    </row>
    <row r="517" spans="1:16" ht="15.75" customHeight="1" x14ac:dyDescent="0.25">
      <c r="A517" s="24">
        <v>19</v>
      </c>
      <c r="B517" s="25"/>
      <c r="C517" s="26"/>
      <c r="D517" s="33" t="s">
        <v>97</v>
      </c>
      <c r="E517" s="7" t="s">
        <v>2</v>
      </c>
      <c r="F517" s="2">
        <f t="shared" ref="F517:O517" si="103">SUM(F518:F522)</f>
        <v>0</v>
      </c>
      <c r="G517" s="2">
        <f t="shared" si="103"/>
        <v>0</v>
      </c>
      <c r="H517" s="2">
        <f t="shared" si="103"/>
        <v>0</v>
      </c>
      <c r="I517" s="2">
        <f t="shared" si="103"/>
        <v>0</v>
      </c>
      <c r="J517" s="2">
        <f t="shared" si="103"/>
        <v>0</v>
      </c>
      <c r="K517" s="2">
        <f t="shared" si="103"/>
        <v>0</v>
      </c>
      <c r="L517" s="2">
        <f t="shared" si="103"/>
        <v>0</v>
      </c>
      <c r="M517" s="2">
        <f t="shared" si="103"/>
        <v>0</v>
      </c>
      <c r="N517" s="2">
        <f t="shared" si="103"/>
        <v>0</v>
      </c>
      <c r="O517" s="2">
        <f t="shared" si="103"/>
        <v>0</v>
      </c>
      <c r="P517" s="2">
        <f t="shared" si="93"/>
        <v>0</v>
      </c>
    </row>
    <row r="518" spans="1:16" s="18" customFormat="1" ht="15.75" x14ac:dyDescent="0.2">
      <c r="A518" s="27"/>
      <c r="B518" s="28"/>
      <c r="C518" s="29"/>
      <c r="D518" s="34"/>
      <c r="E518" s="7" t="s">
        <v>8</v>
      </c>
      <c r="F518" s="2">
        <f>[1]Лист1!H92</f>
        <v>0</v>
      </c>
      <c r="G518" s="2">
        <f>[1]Лист1!I92</f>
        <v>0</v>
      </c>
      <c r="H518" s="2">
        <f>[1]Лист1!J92</f>
        <v>0</v>
      </c>
      <c r="I518" s="2">
        <f>[1]Лист1!K92</f>
        <v>0</v>
      </c>
      <c r="J518" s="2">
        <f>[1]Лист1!L92</f>
        <v>0</v>
      </c>
      <c r="K518" s="2">
        <f>[1]Лист1!M92</f>
        <v>0</v>
      </c>
      <c r="L518" s="2">
        <f>[1]Лист1!N92</f>
        <v>0</v>
      </c>
      <c r="M518" s="2">
        <f>[1]Лист1!O92</f>
        <v>0</v>
      </c>
      <c r="N518" s="2">
        <f>[1]Лист1!P92</f>
        <v>0</v>
      </c>
      <c r="O518" s="2">
        <f>[1]Лист1!Q92</f>
        <v>0</v>
      </c>
      <c r="P518" s="2">
        <f t="shared" si="93"/>
        <v>0</v>
      </c>
    </row>
    <row r="519" spans="1:16" s="18" customFormat="1" ht="31.5" x14ac:dyDescent="0.2">
      <c r="A519" s="27"/>
      <c r="B519" s="28"/>
      <c r="C519" s="29"/>
      <c r="D519" s="34"/>
      <c r="E519" s="7" t="s">
        <v>9</v>
      </c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>
        <f t="shared" si="93"/>
        <v>0</v>
      </c>
    </row>
    <row r="520" spans="1:16" s="18" customFormat="1" ht="15.75" x14ac:dyDescent="0.2">
      <c r="A520" s="27"/>
      <c r="B520" s="28"/>
      <c r="C520" s="29"/>
      <c r="D520" s="34"/>
      <c r="E520" s="7" t="s">
        <v>10</v>
      </c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>
        <f t="shared" si="93"/>
        <v>0</v>
      </c>
    </row>
    <row r="521" spans="1:16" s="18" customFormat="1" ht="15.75" x14ac:dyDescent="0.2">
      <c r="A521" s="27"/>
      <c r="B521" s="28"/>
      <c r="C521" s="29"/>
      <c r="D521" s="34"/>
      <c r="E521" s="7" t="s">
        <v>12</v>
      </c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>
        <f t="shared" si="93"/>
        <v>0</v>
      </c>
    </row>
    <row r="522" spans="1:16" s="18" customFormat="1" ht="15.75" x14ac:dyDescent="0.2">
      <c r="A522" s="30"/>
      <c r="B522" s="31"/>
      <c r="C522" s="32"/>
      <c r="D522" s="35"/>
      <c r="E522" s="7" t="s">
        <v>11</v>
      </c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>
        <f t="shared" si="93"/>
        <v>0</v>
      </c>
    </row>
    <row r="523" spans="1:16" ht="15.75" customHeight="1" x14ac:dyDescent="0.25">
      <c r="A523" s="24">
        <v>20</v>
      </c>
      <c r="B523" s="25"/>
      <c r="C523" s="26"/>
      <c r="D523" s="33" t="s">
        <v>98</v>
      </c>
      <c r="E523" s="7" t="s">
        <v>2</v>
      </c>
      <c r="F523" s="2">
        <f t="shared" ref="F523:O523" si="104">SUM(F524:F528)</f>
        <v>25</v>
      </c>
      <c r="G523" s="2">
        <f t="shared" si="104"/>
        <v>25</v>
      </c>
      <c r="H523" s="2">
        <f t="shared" si="104"/>
        <v>25</v>
      </c>
      <c r="I523" s="2">
        <f t="shared" si="104"/>
        <v>31.5</v>
      </c>
      <c r="J523" s="2">
        <f t="shared" si="104"/>
        <v>31.5</v>
      </c>
      <c r="K523" s="2">
        <f t="shared" si="104"/>
        <v>31.5</v>
      </c>
      <c r="L523" s="2">
        <f t="shared" si="104"/>
        <v>31.5</v>
      </c>
      <c r="M523" s="2">
        <f t="shared" si="104"/>
        <v>31.5</v>
      </c>
      <c r="N523" s="2">
        <f t="shared" si="104"/>
        <v>31.5</v>
      </c>
      <c r="O523" s="2">
        <f t="shared" si="104"/>
        <v>31.5</v>
      </c>
      <c r="P523" s="2">
        <f t="shared" si="93"/>
        <v>295.5</v>
      </c>
    </row>
    <row r="524" spans="1:16" s="18" customFormat="1" ht="15.75" x14ac:dyDescent="0.2">
      <c r="A524" s="27"/>
      <c r="B524" s="28"/>
      <c r="C524" s="29"/>
      <c r="D524" s="34"/>
      <c r="E524" s="7" t="s">
        <v>8</v>
      </c>
      <c r="F524" s="2">
        <f>[1]Лист1!H93</f>
        <v>25</v>
      </c>
      <c r="G524" s="2">
        <f>[1]Лист1!I93</f>
        <v>25</v>
      </c>
      <c r="H524" s="2">
        <f>[1]Лист1!J93</f>
        <v>25</v>
      </c>
      <c r="I524" s="2">
        <f>[1]Лист1!K93</f>
        <v>31.5</v>
      </c>
      <c r="J524" s="2">
        <f>[1]Лист1!L93</f>
        <v>31.5</v>
      </c>
      <c r="K524" s="2">
        <f>[1]Лист1!M93</f>
        <v>31.5</v>
      </c>
      <c r="L524" s="2">
        <f>[1]Лист1!N93</f>
        <v>31.5</v>
      </c>
      <c r="M524" s="2">
        <f>[1]Лист1!O93</f>
        <v>31.5</v>
      </c>
      <c r="N524" s="2">
        <f>[1]Лист1!P93</f>
        <v>31.5</v>
      </c>
      <c r="O524" s="2">
        <f>[1]Лист1!Q93</f>
        <v>31.5</v>
      </c>
      <c r="P524" s="2">
        <f t="shared" si="93"/>
        <v>295.5</v>
      </c>
    </row>
    <row r="525" spans="1:16" s="18" customFormat="1" ht="31.5" x14ac:dyDescent="0.2">
      <c r="A525" s="27"/>
      <c r="B525" s="28"/>
      <c r="C525" s="29"/>
      <c r="D525" s="34"/>
      <c r="E525" s="7" t="s">
        <v>9</v>
      </c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>
        <f t="shared" ref="P525:P588" si="105">SUM(F525:O525)</f>
        <v>0</v>
      </c>
    </row>
    <row r="526" spans="1:16" s="18" customFormat="1" ht="15.75" x14ac:dyDescent="0.2">
      <c r="A526" s="27"/>
      <c r="B526" s="28"/>
      <c r="C526" s="29"/>
      <c r="D526" s="34"/>
      <c r="E526" s="7" t="s">
        <v>10</v>
      </c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>
        <f t="shared" si="105"/>
        <v>0</v>
      </c>
    </row>
    <row r="527" spans="1:16" s="18" customFormat="1" ht="15.75" x14ac:dyDescent="0.2">
      <c r="A527" s="27"/>
      <c r="B527" s="28"/>
      <c r="C527" s="29"/>
      <c r="D527" s="34"/>
      <c r="E527" s="7" t="s">
        <v>12</v>
      </c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>
        <f t="shared" si="105"/>
        <v>0</v>
      </c>
    </row>
    <row r="528" spans="1:16" s="18" customFormat="1" ht="15.75" x14ac:dyDescent="0.2">
      <c r="A528" s="30"/>
      <c r="B528" s="31"/>
      <c r="C528" s="32"/>
      <c r="D528" s="35"/>
      <c r="E528" s="7" t="s">
        <v>11</v>
      </c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>
        <f t="shared" si="105"/>
        <v>0</v>
      </c>
    </row>
    <row r="529" spans="1:16" ht="15.75" customHeight="1" x14ac:dyDescent="0.25">
      <c r="A529" s="24">
        <v>21</v>
      </c>
      <c r="B529" s="25"/>
      <c r="C529" s="26"/>
      <c r="D529" s="33" t="s">
        <v>99</v>
      </c>
      <c r="E529" s="7" t="s">
        <v>2</v>
      </c>
      <c r="F529" s="2">
        <f t="shared" ref="F529:O529" si="106">SUM(F530:F534)</f>
        <v>15</v>
      </c>
      <c r="G529" s="2">
        <f t="shared" si="106"/>
        <v>15</v>
      </c>
      <c r="H529" s="2">
        <f t="shared" si="106"/>
        <v>15</v>
      </c>
      <c r="I529" s="2">
        <f t="shared" si="106"/>
        <v>18.5</v>
      </c>
      <c r="J529" s="2">
        <f t="shared" si="106"/>
        <v>18.5</v>
      </c>
      <c r="K529" s="2">
        <f t="shared" si="106"/>
        <v>18.5</v>
      </c>
      <c r="L529" s="2">
        <f t="shared" si="106"/>
        <v>18.5</v>
      </c>
      <c r="M529" s="2">
        <f t="shared" si="106"/>
        <v>18.5</v>
      </c>
      <c r="N529" s="2">
        <f t="shared" si="106"/>
        <v>18.5</v>
      </c>
      <c r="O529" s="2">
        <f t="shared" si="106"/>
        <v>18.5</v>
      </c>
      <c r="P529" s="2">
        <f t="shared" si="105"/>
        <v>174.5</v>
      </c>
    </row>
    <row r="530" spans="1:16" s="18" customFormat="1" ht="15.75" x14ac:dyDescent="0.2">
      <c r="A530" s="27"/>
      <c r="B530" s="28"/>
      <c r="C530" s="29"/>
      <c r="D530" s="34"/>
      <c r="E530" s="7" t="s">
        <v>8</v>
      </c>
      <c r="F530" s="2">
        <f>[1]Лист1!H94</f>
        <v>15</v>
      </c>
      <c r="G530" s="2">
        <f>[1]Лист1!I94</f>
        <v>15</v>
      </c>
      <c r="H530" s="2">
        <f>[1]Лист1!J94</f>
        <v>15</v>
      </c>
      <c r="I530" s="2">
        <f>[1]Лист1!K94</f>
        <v>18.5</v>
      </c>
      <c r="J530" s="2">
        <f>[1]Лист1!L94</f>
        <v>18.5</v>
      </c>
      <c r="K530" s="2">
        <f>[1]Лист1!M94</f>
        <v>18.5</v>
      </c>
      <c r="L530" s="2">
        <f>[1]Лист1!N94</f>
        <v>18.5</v>
      </c>
      <c r="M530" s="2">
        <f>[1]Лист1!O94</f>
        <v>18.5</v>
      </c>
      <c r="N530" s="2">
        <f>[1]Лист1!P94</f>
        <v>18.5</v>
      </c>
      <c r="O530" s="2">
        <f>[1]Лист1!Q94</f>
        <v>18.5</v>
      </c>
      <c r="P530" s="2">
        <f t="shared" si="105"/>
        <v>174.5</v>
      </c>
    </row>
    <row r="531" spans="1:16" s="18" customFormat="1" ht="31.5" x14ac:dyDescent="0.2">
      <c r="A531" s="27"/>
      <c r="B531" s="28"/>
      <c r="C531" s="29"/>
      <c r="D531" s="34"/>
      <c r="E531" s="7" t="s">
        <v>9</v>
      </c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>
        <f t="shared" si="105"/>
        <v>0</v>
      </c>
    </row>
    <row r="532" spans="1:16" s="18" customFormat="1" ht="15.75" x14ac:dyDescent="0.2">
      <c r="A532" s="27"/>
      <c r="B532" s="28"/>
      <c r="C532" s="29"/>
      <c r="D532" s="34"/>
      <c r="E532" s="7" t="s">
        <v>10</v>
      </c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>
        <f t="shared" si="105"/>
        <v>0</v>
      </c>
    </row>
    <row r="533" spans="1:16" s="18" customFormat="1" ht="15.75" x14ac:dyDescent="0.2">
      <c r="A533" s="27"/>
      <c r="B533" s="28"/>
      <c r="C533" s="29"/>
      <c r="D533" s="34"/>
      <c r="E533" s="7" t="s">
        <v>12</v>
      </c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>
        <f t="shared" si="105"/>
        <v>0</v>
      </c>
    </row>
    <row r="534" spans="1:16" s="18" customFormat="1" ht="15.75" x14ac:dyDescent="0.2">
      <c r="A534" s="30"/>
      <c r="B534" s="31"/>
      <c r="C534" s="32"/>
      <c r="D534" s="35"/>
      <c r="E534" s="7" t="s">
        <v>11</v>
      </c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>
        <f t="shared" si="105"/>
        <v>0</v>
      </c>
    </row>
    <row r="535" spans="1:16" ht="15.75" customHeight="1" x14ac:dyDescent="0.25">
      <c r="A535" s="24">
        <v>22</v>
      </c>
      <c r="B535" s="25"/>
      <c r="C535" s="26"/>
      <c r="D535" s="33" t="s">
        <v>100</v>
      </c>
      <c r="E535" s="7" t="s">
        <v>2</v>
      </c>
      <c r="F535" s="2">
        <f t="shared" ref="F535:O535" si="107">SUM(F536:F540)</f>
        <v>15</v>
      </c>
      <c r="G535" s="2">
        <f t="shared" si="107"/>
        <v>15</v>
      </c>
      <c r="H535" s="2">
        <f t="shared" si="107"/>
        <v>15</v>
      </c>
      <c r="I535" s="2">
        <f t="shared" si="107"/>
        <v>20</v>
      </c>
      <c r="J535" s="2">
        <f t="shared" si="107"/>
        <v>20</v>
      </c>
      <c r="K535" s="2">
        <f t="shared" si="107"/>
        <v>20</v>
      </c>
      <c r="L535" s="2">
        <f t="shared" si="107"/>
        <v>20</v>
      </c>
      <c r="M535" s="2">
        <f t="shared" si="107"/>
        <v>20</v>
      </c>
      <c r="N535" s="2">
        <f t="shared" si="107"/>
        <v>20</v>
      </c>
      <c r="O535" s="2">
        <f t="shared" si="107"/>
        <v>20</v>
      </c>
      <c r="P535" s="2">
        <f t="shared" si="105"/>
        <v>185</v>
      </c>
    </row>
    <row r="536" spans="1:16" s="18" customFormat="1" ht="15.75" x14ac:dyDescent="0.2">
      <c r="A536" s="27"/>
      <c r="B536" s="28"/>
      <c r="C536" s="29"/>
      <c r="D536" s="34"/>
      <c r="E536" s="7" t="s">
        <v>8</v>
      </c>
      <c r="F536" s="2">
        <f>[1]Лист1!H95</f>
        <v>15</v>
      </c>
      <c r="G536" s="2">
        <f>[1]Лист1!I95</f>
        <v>15</v>
      </c>
      <c r="H536" s="2">
        <f>[1]Лист1!J95</f>
        <v>15</v>
      </c>
      <c r="I536" s="2">
        <f>[1]Лист1!K95</f>
        <v>20</v>
      </c>
      <c r="J536" s="2">
        <f>[1]Лист1!L95</f>
        <v>20</v>
      </c>
      <c r="K536" s="2">
        <f>[1]Лист1!M95</f>
        <v>20</v>
      </c>
      <c r="L536" s="2">
        <f>[1]Лист1!N95</f>
        <v>20</v>
      </c>
      <c r="M536" s="2">
        <f>[1]Лист1!O95</f>
        <v>20</v>
      </c>
      <c r="N536" s="2">
        <f>[1]Лист1!P95</f>
        <v>20</v>
      </c>
      <c r="O536" s="2">
        <f>[1]Лист1!Q95</f>
        <v>20</v>
      </c>
      <c r="P536" s="2">
        <f t="shared" si="105"/>
        <v>185</v>
      </c>
    </row>
    <row r="537" spans="1:16" s="18" customFormat="1" ht="31.5" x14ac:dyDescent="0.2">
      <c r="A537" s="27"/>
      <c r="B537" s="28"/>
      <c r="C537" s="29"/>
      <c r="D537" s="34"/>
      <c r="E537" s="7" t="s">
        <v>9</v>
      </c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>
        <f t="shared" si="105"/>
        <v>0</v>
      </c>
    </row>
    <row r="538" spans="1:16" s="18" customFormat="1" ht="15.75" x14ac:dyDescent="0.2">
      <c r="A538" s="27"/>
      <c r="B538" s="28"/>
      <c r="C538" s="29"/>
      <c r="D538" s="34"/>
      <c r="E538" s="7" t="s">
        <v>10</v>
      </c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>
        <f t="shared" si="105"/>
        <v>0</v>
      </c>
    </row>
    <row r="539" spans="1:16" s="18" customFormat="1" ht="15.75" x14ac:dyDescent="0.2">
      <c r="A539" s="27"/>
      <c r="B539" s="28"/>
      <c r="C539" s="29"/>
      <c r="D539" s="34"/>
      <c r="E539" s="7" t="s">
        <v>12</v>
      </c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>
        <f t="shared" si="105"/>
        <v>0</v>
      </c>
    </row>
    <row r="540" spans="1:16" s="18" customFormat="1" ht="36.75" customHeight="1" x14ac:dyDescent="0.2">
      <c r="A540" s="30"/>
      <c r="B540" s="31"/>
      <c r="C540" s="32"/>
      <c r="D540" s="35"/>
      <c r="E540" s="7" t="s">
        <v>11</v>
      </c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>
        <f t="shared" si="105"/>
        <v>0</v>
      </c>
    </row>
    <row r="541" spans="1:16" ht="15.75" customHeight="1" x14ac:dyDescent="0.25">
      <c r="A541" s="24">
        <v>23</v>
      </c>
      <c r="B541" s="25"/>
      <c r="C541" s="26"/>
      <c r="D541" s="33" t="s">
        <v>101</v>
      </c>
      <c r="E541" s="7" t="s">
        <v>2</v>
      </c>
      <c r="F541" s="2">
        <f t="shared" ref="F541:O541" si="108">SUM(F542:F546)</f>
        <v>0</v>
      </c>
      <c r="G541" s="2">
        <f t="shared" si="108"/>
        <v>0</v>
      </c>
      <c r="H541" s="2">
        <f t="shared" si="108"/>
        <v>0</v>
      </c>
      <c r="I541" s="2">
        <f t="shared" si="108"/>
        <v>0</v>
      </c>
      <c r="J541" s="2">
        <f t="shared" si="108"/>
        <v>0</v>
      </c>
      <c r="K541" s="2">
        <f t="shared" si="108"/>
        <v>0</v>
      </c>
      <c r="L541" s="2">
        <f t="shared" si="108"/>
        <v>0</v>
      </c>
      <c r="M541" s="2">
        <f t="shared" si="108"/>
        <v>0</v>
      </c>
      <c r="N541" s="2">
        <f t="shared" si="108"/>
        <v>0</v>
      </c>
      <c r="O541" s="2">
        <f t="shared" si="108"/>
        <v>0</v>
      </c>
      <c r="P541" s="2">
        <f t="shared" si="105"/>
        <v>0</v>
      </c>
    </row>
    <row r="542" spans="1:16" s="18" customFormat="1" ht="15.75" x14ac:dyDescent="0.2">
      <c r="A542" s="27"/>
      <c r="B542" s="28"/>
      <c r="C542" s="29"/>
      <c r="D542" s="34"/>
      <c r="E542" s="7" t="s">
        <v>8</v>
      </c>
      <c r="F542" s="2">
        <f>[1]Лист1!H96</f>
        <v>0</v>
      </c>
      <c r="G542" s="2">
        <f>[1]Лист1!I96</f>
        <v>0</v>
      </c>
      <c r="H542" s="2">
        <f>[1]Лист1!J96</f>
        <v>0</v>
      </c>
      <c r="I542" s="2">
        <f>[1]Лист1!K96</f>
        <v>0</v>
      </c>
      <c r="J542" s="2">
        <f>[1]Лист1!L96</f>
        <v>0</v>
      </c>
      <c r="K542" s="2">
        <f>[1]Лист1!M96</f>
        <v>0</v>
      </c>
      <c r="L542" s="2">
        <f>[1]Лист1!N96</f>
        <v>0</v>
      </c>
      <c r="M542" s="2">
        <f>[1]Лист1!O96</f>
        <v>0</v>
      </c>
      <c r="N542" s="2">
        <f>[1]Лист1!P96</f>
        <v>0</v>
      </c>
      <c r="O542" s="2">
        <f>[1]Лист1!Q96</f>
        <v>0</v>
      </c>
      <c r="P542" s="2">
        <f t="shared" si="105"/>
        <v>0</v>
      </c>
    </row>
    <row r="543" spans="1:16" s="18" customFormat="1" ht="31.5" x14ac:dyDescent="0.2">
      <c r="A543" s="27"/>
      <c r="B543" s="28"/>
      <c r="C543" s="29"/>
      <c r="D543" s="34"/>
      <c r="E543" s="7" t="s">
        <v>9</v>
      </c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>
        <f t="shared" si="105"/>
        <v>0</v>
      </c>
    </row>
    <row r="544" spans="1:16" s="18" customFormat="1" ht="15.75" x14ac:dyDescent="0.2">
      <c r="A544" s="27"/>
      <c r="B544" s="28"/>
      <c r="C544" s="29"/>
      <c r="D544" s="34"/>
      <c r="E544" s="7" t="s">
        <v>10</v>
      </c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>
        <f t="shared" si="105"/>
        <v>0</v>
      </c>
    </row>
    <row r="545" spans="1:16" s="18" customFormat="1" ht="15.75" x14ac:dyDescent="0.2">
      <c r="A545" s="27"/>
      <c r="B545" s="28"/>
      <c r="C545" s="29"/>
      <c r="D545" s="34"/>
      <c r="E545" s="7" t="s">
        <v>12</v>
      </c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>
        <f t="shared" si="105"/>
        <v>0</v>
      </c>
    </row>
    <row r="546" spans="1:16" s="18" customFormat="1" ht="15.75" x14ac:dyDescent="0.2">
      <c r="A546" s="30"/>
      <c r="B546" s="31"/>
      <c r="C546" s="32"/>
      <c r="D546" s="35"/>
      <c r="E546" s="7" t="s">
        <v>11</v>
      </c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>
        <f t="shared" si="105"/>
        <v>0</v>
      </c>
    </row>
    <row r="547" spans="1:16" ht="15.75" customHeight="1" x14ac:dyDescent="0.25">
      <c r="A547" s="24">
        <v>24</v>
      </c>
      <c r="B547" s="25"/>
      <c r="C547" s="26"/>
      <c r="D547" s="33" t="s">
        <v>102</v>
      </c>
      <c r="E547" s="7" t="s">
        <v>2</v>
      </c>
      <c r="F547" s="2">
        <f t="shared" ref="F547:O547" si="109">SUM(F548:F552)</f>
        <v>0</v>
      </c>
      <c r="G547" s="2">
        <f t="shared" si="109"/>
        <v>0</v>
      </c>
      <c r="H547" s="2">
        <f t="shared" si="109"/>
        <v>0</v>
      </c>
      <c r="I547" s="2">
        <f t="shared" si="109"/>
        <v>5</v>
      </c>
      <c r="J547" s="2">
        <f t="shared" si="109"/>
        <v>5</v>
      </c>
      <c r="K547" s="2">
        <f t="shared" si="109"/>
        <v>5</v>
      </c>
      <c r="L547" s="2">
        <f t="shared" si="109"/>
        <v>5</v>
      </c>
      <c r="M547" s="2">
        <f t="shared" si="109"/>
        <v>5</v>
      </c>
      <c r="N547" s="2">
        <f t="shared" si="109"/>
        <v>5</v>
      </c>
      <c r="O547" s="2">
        <f t="shared" si="109"/>
        <v>5</v>
      </c>
      <c r="P547" s="2">
        <f t="shared" si="105"/>
        <v>35</v>
      </c>
    </row>
    <row r="548" spans="1:16" s="18" customFormat="1" ht="15.75" x14ac:dyDescent="0.2">
      <c r="A548" s="27"/>
      <c r="B548" s="28"/>
      <c r="C548" s="29"/>
      <c r="D548" s="34"/>
      <c r="E548" s="7" t="s">
        <v>8</v>
      </c>
      <c r="F548" s="2">
        <f>[1]Лист1!H97</f>
        <v>0</v>
      </c>
      <c r="G548" s="2">
        <f>[1]Лист1!I97</f>
        <v>0</v>
      </c>
      <c r="H548" s="2">
        <f>[1]Лист1!J97</f>
        <v>0</v>
      </c>
      <c r="I548" s="2">
        <f>[1]Лист1!K97</f>
        <v>5</v>
      </c>
      <c r="J548" s="2">
        <f>[1]Лист1!L97</f>
        <v>5</v>
      </c>
      <c r="K548" s="2">
        <f>[1]Лист1!M97</f>
        <v>5</v>
      </c>
      <c r="L548" s="2">
        <f>[1]Лист1!N97</f>
        <v>5</v>
      </c>
      <c r="M548" s="2">
        <f>[1]Лист1!O97</f>
        <v>5</v>
      </c>
      <c r="N548" s="2">
        <f>[1]Лист1!P97</f>
        <v>5</v>
      </c>
      <c r="O548" s="2">
        <f>[1]Лист1!Q97</f>
        <v>5</v>
      </c>
      <c r="P548" s="2">
        <f t="shared" si="105"/>
        <v>35</v>
      </c>
    </row>
    <row r="549" spans="1:16" s="18" customFormat="1" ht="31.5" x14ac:dyDescent="0.2">
      <c r="A549" s="27"/>
      <c r="B549" s="28"/>
      <c r="C549" s="29"/>
      <c r="D549" s="34"/>
      <c r="E549" s="7" t="s">
        <v>9</v>
      </c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>
        <f t="shared" si="105"/>
        <v>0</v>
      </c>
    </row>
    <row r="550" spans="1:16" s="18" customFormat="1" ht="15.75" x14ac:dyDescent="0.2">
      <c r="A550" s="27"/>
      <c r="B550" s="28"/>
      <c r="C550" s="29"/>
      <c r="D550" s="34"/>
      <c r="E550" s="7" t="s">
        <v>10</v>
      </c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>
        <f t="shared" si="105"/>
        <v>0</v>
      </c>
    </row>
    <row r="551" spans="1:16" s="18" customFormat="1" ht="15.75" x14ac:dyDescent="0.2">
      <c r="A551" s="27"/>
      <c r="B551" s="28"/>
      <c r="C551" s="29"/>
      <c r="D551" s="34"/>
      <c r="E551" s="7" t="s">
        <v>12</v>
      </c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>
        <f t="shared" si="105"/>
        <v>0</v>
      </c>
    </row>
    <row r="552" spans="1:16" s="18" customFormat="1" ht="15.75" x14ac:dyDescent="0.2">
      <c r="A552" s="30"/>
      <c r="B552" s="31"/>
      <c r="C552" s="32"/>
      <c r="D552" s="35"/>
      <c r="E552" s="7" t="s">
        <v>11</v>
      </c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>
        <f t="shared" si="105"/>
        <v>0</v>
      </c>
    </row>
    <row r="553" spans="1:16" ht="15.75" customHeight="1" x14ac:dyDescent="0.25">
      <c r="A553" s="24">
        <v>25</v>
      </c>
      <c r="B553" s="25"/>
      <c r="C553" s="26"/>
      <c r="D553" s="33" t="s">
        <v>103</v>
      </c>
      <c r="E553" s="7" t="s">
        <v>2</v>
      </c>
      <c r="F553" s="2">
        <f t="shared" ref="F553:O553" si="110">SUM(F554:F558)</f>
        <v>0</v>
      </c>
      <c r="G553" s="2">
        <f t="shared" si="110"/>
        <v>0</v>
      </c>
      <c r="H553" s="2">
        <f t="shared" si="110"/>
        <v>0</v>
      </c>
      <c r="I553" s="2">
        <f t="shared" si="110"/>
        <v>0</v>
      </c>
      <c r="J553" s="2">
        <f t="shared" si="110"/>
        <v>0</v>
      </c>
      <c r="K553" s="2">
        <f t="shared" si="110"/>
        <v>0</v>
      </c>
      <c r="L553" s="2">
        <f t="shared" si="110"/>
        <v>0</v>
      </c>
      <c r="M553" s="2">
        <f t="shared" si="110"/>
        <v>0</v>
      </c>
      <c r="N553" s="2">
        <f t="shared" si="110"/>
        <v>0</v>
      </c>
      <c r="O553" s="2">
        <f t="shared" si="110"/>
        <v>0</v>
      </c>
      <c r="P553" s="2">
        <f t="shared" si="105"/>
        <v>0</v>
      </c>
    </row>
    <row r="554" spans="1:16" s="18" customFormat="1" ht="15.75" x14ac:dyDescent="0.2">
      <c r="A554" s="27"/>
      <c r="B554" s="28"/>
      <c r="C554" s="29"/>
      <c r="D554" s="34"/>
      <c r="E554" s="7" t="s">
        <v>8</v>
      </c>
      <c r="F554" s="2">
        <f>[1]Лист1!H98</f>
        <v>0</v>
      </c>
      <c r="G554" s="2">
        <f>[1]Лист1!I98</f>
        <v>0</v>
      </c>
      <c r="H554" s="2">
        <f>[1]Лист1!J98</f>
        <v>0</v>
      </c>
      <c r="I554" s="2">
        <f>[1]Лист1!K98</f>
        <v>0</v>
      </c>
      <c r="J554" s="2">
        <f>[1]Лист1!L98</f>
        <v>0</v>
      </c>
      <c r="K554" s="2">
        <f>[1]Лист1!M98</f>
        <v>0</v>
      </c>
      <c r="L554" s="2">
        <f>[1]Лист1!N98</f>
        <v>0</v>
      </c>
      <c r="M554" s="2">
        <f>[1]Лист1!O98</f>
        <v>0</v>
      </c>
      <c r="N554" s="2">
        <f>[1]Лист1!P98</f>
        <v>0</v>
      </c>
      <c r="O554" s="2">
        <f>[1]Лист1!Q98</f>
        <v>0</v>
      </c>
      <c r="P554" s="2">
        <f t="shared" si="105"/>
        <v>0</v>
      </c>
    </row>
    <row r="555" spans="1:16" s="18" customFormat="1" ht="31.5" x14ac:dyDescent="0.2">
      <c r="A555" s="27"/>
      <c r="B555" s="28"/>
      <c r="C555" s="29"/>
      <c r="D555" s="34"/>
      <c r="E555" s="7" t="s">
        <v>9</v>
      </c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>
        <f t="shared" si="105"/>
        <v>0</v>
      </c>
    </row>
    <row r="556" spans="1:16" s="18" customFormat="1" ht="15.75" x14ac:dyDescent="0.2">
      <c r="A556" s="27"/>
      <c r="B556" s="28"/>
      <c r="C556" s="29"/>
      <c r="D556" s="34"/>
      <c r="E556" s="7" t="s">
        <v>10</v>
      </c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>
        <f t="shared" si="105"/>
        <v>0</v>
      </c>
    </row>
    <row r="557" spans="1:16" s="18" customFormat="1" ht="15.75" x14ac:dyDescent="0.2">
      <c r="A557" s="27"/>
      <c r="B557" s="28"/>
      <c r="C557" s="29"/>
      <c r="D557" s="34"/>
      <c r="E557" s="7" t="s">
        <v>12</v>
      </c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>
        <f t="shared" si="105"/>
        <v>0</v>
      </c>
    </row>
    <row r="558" spans="1:16" s="18" customFormat="1" ht="15.75" x14ac:dyDescent="0.2">
      <c r="A558" s="30"/>
      <c r="B558" s="31"/>
      <c r="C558" s="32"/>
      <c r="D558" s="35"/>
      <c r="E558" s="7" t="s">
        <v>11</v>
      </c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>
        <f t="shared" si="105"/>
        <v>0</v>
      </c>
    </row>
    <row r="559" spans="1:16" ht="15.75" customHeight="1" x14ac:dyDescent="0.25">
      <c r="A559" s="24">
        <v>26</v>
      </c>
      <c r="B559" s="25"/>
      <c r="C559" s="26"/>
      <c r="D559" s="33" t="s">
        <v>104</v>
      </c>
      <c r="E559" s="7" t="s">
        <v>2</v>
      </c>
      <c r="F559" s="2">
        <f t="shared" ref="F559:O559" si="111">SUM(F560:F564)</f>
        <v>0</v>
      </c>
      <c r="G559" s="2">
        <f t="shared" si="111"/>
        <v>0</v>
      </c>
      <c r="H559" s="2">
        <f t="shared" si="111"/>
        <v>0</v>
      </c>
      <c r="I559" s="2">
        <f t="shared" si="111"/>
        <v>5</v>
      </c>
      <c r="J559" s="2">
        <f t="shared" si="111"/>
        <v>5</v>
      </c>
      <c r="K559" s="2">
        <f t="shared" si="111"/>
        <v>5</v>
      </c>
      <c r="L559" s="2">
        <f t="shared" si="111"/>
        <v>5</v>
      </c>
      <c r="M559" s="2">
        <f t="shared" si="111"/>
        <v>5</v>
      </c>
      <c r="N559" s="2">
        <f t="shared" si="111"/>
        <v>5</v>
      </c>
      <c r="O559" s="2">
        <f t="shared" si="111"/>
        <v>5</v>
      </c>
      <c r="P559" s="2">
        <f t="shared" si="105"/>
        <v>35</v>
      </c>
    </row>
    <row r="560" spans="1:16" s="18" customFormat="1" ht="15.75" x14ac:dyDescent="0.2">
      <c r="A560" s="27"/>
      <c r="B560" s="28"/>
      <c r="C560" s="29"/>
      <c r="D560" s="34"/>
      <c r="E560" s="7" t="s">
        <v>8</v>
      </c>
      <c r="F560" s="2">
        <f>[1]Лист1!H99</f>
        <v>0</v>
      </c>
      <c r="G560" s="2">
        <f>[1]Лист1!I99</f>
        <v>0</v>
      </c>
      <c r="H560" s="2">
        <f>[1]Лист1!J99</f>
        <v>0</v>
      </c>
      <c r="I560" s="2">
        <f>[1]Лист1!K99</f>
        <v>5</v>
      </c>
      <c r="J560" s="2">
        <f>[1]Лист1!L99</f>
        <v>5</v>
      </c>
      <c r="K560" s="2">
        <f>[1]Лист1!M99</f>
        <v>5</v>
      </c>
      <c r="L560" s="2">
        <f>[1]Лист1!N99</f>
        <v>5</v>
      </c>
      <c r="M560" s="2">
        <f>[1]Лист1!O99</f>
        <v>5</v>
      </c>
      <c r="N560" s="2">
        <f>[1]Лист1!P99</f>
        <v>5</v>
      </c>
      <c r="O560" s="2">
        <f>[1]Лист1!Q99</f>
        <v>5</v>
      </c>
      <c r="P560" s="2">
        <f t="shared" si="105"/>
        <v>35</v>
      </c>
    </row>
    <row r="561" spans="1:16" s="18" customFormat="1" ht="31.5" x14ac:dyDescent="0.2">
      <c r="A561" s="27"/>
      <c r="B561" s="28"/>
      <c r="C561" s="29"/>
      <c r="D561" s="34"/>
      <c r="E561" s="7" t="s">
        <v>9</v>
      </c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>
        <f t="shared" si="105"/>
        <v>0</v>
      </c>
    </row>
    <row r="562" spans="1:16" s="18" customFormat="1" ht="15.75" x14ac:dyDescent="0.2">
      <c r="A562" s="27"/>
      <c r="B562" s="28"/>
      <c r="C562" s="29"/>
      <c r="D562" s="34"/>
      <c r="E562" s="7" t="s">
        <v>10</v>
      </c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>
        <f t="shared" si="105"/>
        <v>0</v>
      </c>
    </row>
    <row r="563" spans="1:16" s="18" customFormat="1" ht="15.75" x14ac:dyDescent="0.2">
      <c r="A563" s="27"/>
      <c r="B563" s="28"/>
      <c r="C563" s="29"/>
      <c r="D563" s="34"/>
      <c r="E563" s="7" t="s">
        <v>12</v>
      </c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>
        <f t="shared" si="105"/>
        <v>0</v>
      </c>
    </row>
    <row r="564" spans="1:16" s="18" customFormat="1" ht="15.75" x14ac:dyDescent="0.2">
      <c r="A564" s="30"/>
      <c r="B564" s="31"/>
      <c r="C564" s="32"/>
      <c r="D564" s="35"/>
      <c r="E564" s="7" t="s">
        <v>11</v>
      </c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>
        <f t="shared" si="105"/>
        <v>0</v>
      </c>
    </row>
    <row r="565" spans="1:16" ht="15.75" customHeight="1" x14ac:dyDescent="0.25">
      <c r="A565" s="24">
        <v>27</v>
      </c>
      <c r="B565" s="25"/>
      <c r="C565" s="26"/>
      <c r="D565" s="33" t="s">
        <v>105</v>
      </c>
      <c r="E565" s="7" t="s">
        <v>2</v>
      </c>
      <c r="F565" s="2">
        <f t="shared" ref="F565:O565" si="112">SUM(F566:F570)</f>
        <v>0</v>
      </c>
      <c r="G565" s="2">
        <f t="shared" si="112"/>
        <v>0</v>
      </c>
      <c r="H565" s="2">
        <f t="shared" si="112"/>
        <v>0</v>
      </c>
      <c r="I565" s="2">
        <f t="shared" si="112"/>
        <v>0</v>
      </c>
      <c r="J565" s="2">
        <f t="shared" si="112"/>
        <v>0</v>
      </c>
      <c r="K565" s="2">
        <f t="shared" si="112"/>
        <v>0</v>
      </c>
      <c r="L565" s="2">
        <f t="shared" si="112"/>
        <v>0</v>
      </c>
      <c r="M565" s="2">
        <f t="shared" si="112"/>
        <v>0</v>
      </c>
      <c r="N565" s="2">
        <f t="shared" si="112"/>
        <v>0</v>
      </c>
      <c r="O565" s="2">
        <f t="shared" si="112"/>
        <v>0</v>
      </c>
      <c r="P565" s="2">
        <f t="shared" si="105"/>
        <v>0</v>
      </c>
    </row>
    <row r="566" spans="1:16" s="18" customFormat="1" ht="15.75" x14ac:dyDescent="0.2">
      <c r="A566" s="27"/>
      <c r="B566" s="28"/>
      <c r="C566" s="29"/>
      <c r="D566" s="34"/>
      <c r="E566" s="7" t="s">
        <v>8</v>
      </c>
      <c r="F566" s="2">
        <f>[1]Лист1!H100</f>
        <v>0</v>
      </c>
      <c r="G566" s="2">
        <f>[1]Лист1!I100</f>
        <v>0</v>
      </c>
      <c r="H566" s="2">
        <f>[1]Лист1!J100</f>
        <v>0</v>
      </c>
      <c r="I566" s="2">
        <f>[1]Лист1!K100</f>
        <v>0</v>
      </c>
      <c r="J566" s="2">
        <f>[1]Лист1!L100</f>
        <v>0</v>
      </c>
      <c r="K566" s="2">
        <f>[1]Лист1!M100</f>
        <v>0</v>
      </c>
      <c r="L566" s="2">
        <f>[1]Лист1!N100</f>
        <v>0</v>
      </c>
      <c r="M566" s="2">
        <f>[1]Лист1!O100</f>
        <v>0</v>
      </c>
      <c r="N566" s="2">
        <f>[1]Лист1!P100</f>
        <v>0</v>
      </c>
      <c r="O566" s="2">
        <f>[1]Лист1!Q100</f>
        <v>0</v>
      </c>
      <c r="P566" s="2">
        <f t="shared" si="105"/>
        <v>0</v>
      </c>
    </row>
    <row r="567" spans="1:16" s="18" customFormat="1" ht="31.5" x14ac:dyDescent="0.2">
      <c r="A567" s="27"/>
      <c r="B567" s="28"/>
      <c r="C567" s="29"/>
      <c r="D567" s="34"/>
      <c r="E567" s="7" t="s">
        <v>9</v>
      </c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>
        <f t="shared" si="105"/>
        <v>0</v>
      </c>
    </row>
    <row r="568" spans="1:16" s="18" customFormat="1" ht="15.75" x14ac:dyDescent="0.2">
      <c r="A568" s="27"/>
      <c r="B568" s="28"/>
      <c r="C568" s="29"/>
      <c r="D568" s="34"/>
      <c r="E568" s="7" t="s">
        <v>10</v>
      </c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>
        <f t="shared" si="105"/>
        <v>0</v>
      </c>
    </row>
    <row r="569" spans="1:16" s="18" customFormat="1" ht="15.75" x14ac:dyDescent="0.2">
      <c r="A569" s="27"/>
      <c r="B569" s="28"/>
      <c r="C569" s="29"/>
      <c r="D569" s="34"/>
      <c r="E569" s="7" t="s">
        <v>12</v>
      </c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>
        <f t="shared" si="105"/>
        <v>0</v>
      </c>
    </row>
    <row r="570" spans="1:16" s="18" customFormat="1" ht="15.75" x14ac:dyDescent="0.2">
      <c r="A570" s="30"/>
      <c r="B570" s="31"/>
      <c r="C570" s="32"/>
      <c r="D570" s="35"/>
      <c r="E570" s="7" t="s">
        <v>11</v>
      </c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>
        <f t="shared" si="105"/>
        <v>0</v>
      </c>
    </row>
    <row r="571" spans="1:16" ht="15.75" customHeight="1" x14ac:dyDescent="0.25">
      <c r="A571" s="24">
        <v>28</v>
      </c>
      <c r="B571" s="25"/>
      <c r="C571" s="26"/>
      <c r="D571" s="33" t="s">
        <v>106</v>
      </c>
      <c r="E571" s="7" t="s">
        <v>2</v>
      </c>
      <c r="F571" s="2">
        <f t="shared" ref="F571:O571" si="113">SUM(F572:F576)</f>
        <v>0</v>
      </c>
      <c r="G571" s="2">
        <f t="shared" si="113"/>
        <v>0</v>
      </c>
      <c r="H571" s="2">
        <f t="shared" si="113"/>
        <v>0</v>
      </c>
      <c r="I571" s="2">
        <f t="shared" si="113"/>
        <v>0</v>
      </c>
      <c r="J571" s="2">
        <f t="shared" si="113"/>
        <v>0</v>
      </c>
      <c r="K571" s="2">
        <f t="shared" si="113"/>
        <v>0</v>
      </c>
      <c r="L571" s="2">
        <f t="shared" si="113"/>
        <v>0</v>
      </c>
      <c r="M571" s="2">
        <f t="shared" si="113"/>
        <v>0</v>
      </c>
      <c r="N571" s="2">
        <f t="shared" si="113"/>
        <v>0</v>
      </c>
      <c r="O571" s="2">
        <f t="shared" si="113"/>
        <v>0</v>
      </c>
      <c r="P571" s="2">
        <f t="shared" si="105"/>
        <v>0</v>
      </c>
    </row>
    <row r="572" spans="1:16" s="18" customFormat="1" ht="15.75" x14ac:dyDescent="0.2">
      <c r="A572" s="27"/>
      <c r="B572" s="28"/>
      <c r="C572" s="29"/>
      <c r="D572" s="34"/>
      <c r="E572" s="7" t="s">
        <v>8</v>
      </c>
      <c r="F572" s="2">
        <f>[1]Лист1!H101</f>
        <v>0</v>
      </c>
      <c r="G572" s="2">
        <f>[1]Лист1!I101</f>
        <v>0</v>
      </c>
      <c r="H572" s="2">
        <f>[1]Лист1!J101</f>
        <v>0</v>
      </c>
      <c r="I572" s="2">
        <f>[1]Лист1!K101</f>
        <v>0</v>
      </c>
      <c r="J572" s="2">
        <f>[1]Лист1!L101</f>
        <v>0</v>
      </c>
      <c r="K572" s="2">
        <f>[1]Лист1!M101</f>
        <v>0</v>
      </c>
      <c r="L572" s="2">
        <f>[1]Лист1!N101</f>
        <v>0</v>
      </c>
      <c r="M572" s="2">
        <f>[1]Лист1!O101</f>
        <v>0</v>
      </c>
      <c r="N572" s="2">
        <f>[1]Лист1!P101</f>
        <v>0</v>
      </c>
      <c r="O572" s="2">
        <f>[1]Лист1!Q101</f>
        <v>0</v>
      </c>
      <c r="P572" s="2">
        <f t="shared" si="105"/>
        <v>0</v>
      </c>
    </row>
    <row r="573" spans="1:16" s="18" customFormat="1" ht="31.5" x14ac:dyDescent="0.2">
      <c r="A573" s="27"/>
      <c r="B573" s="28"/>
      <c r="C573" s="29"/>
      <c r="D573" s="34"/>
      <c r="E573" s="7" t="s">
        <v>9</v>
      </c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>
        <f t="shared" si="105"/>
        <v>0</v>
      </c>
    </row>
    <row r="574" spans="1:16" s="18" customFormat="1" ht="15.75" x14ac:dyDescent="0.2">
      <c r="A574" s="27"/>
      <c r="B574" s="28"/>
      <c r="C574" s="29"/>
      <c r="D574" s="34"/>
      <c r="E574" s="7" t="s">
        <v>10</v>
      </c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>
        <f t="shared" si="105"/>
        <v>0</v>
      </c>
    </row>
    <row r="575" spans="1:16" s="18" customFormat="1" ht="15.75" x14ac:dyDescent="0.2">
      <c r="A575" s="27"/>
      <c r="B575" s="28"/>
      <c r="C575" s="29"/>
      <c r="D575" s="34"/>
      <c r="E575" s="7" t="s">
        <v>12</v>
      </c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>
        <f t="shared" si="105"/>
        <v>0</v>
      </c>
    </row>
    <row r="576" spans="1:16" s="18" customFormat="1" ht="13.5" customHeight="1" x14ac:dyDescent="0.2">
      <c r="A576" s="30"/>
      <c r="B576" s="31"/>
      <c r="C576" s="32"/>
      <c r="D576" s="35"/>
      <c r="E576" s="7" t="s">
        <v>11</v>
      </c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>
        <f t="shared" si="105"/>
        <v>0</v>
      </c>
    </row>
    <row r="577" spans="1:16" ht="15.75" customHeight="1" x14ac:dyDescent="0.25">
      <c r="A577" s="24">
        <v>29</v>
      </c>
      <c r="B577" s="25"/>
      <c r="C577" s="26"/>
      <c r="D577" s="33" t="s">
        <v>107</v>
      </c>
      <c r="E577" s="7" t="s">
        <v>2</v>
      </c>
      <c r="F577" s="2">
        <f t="shared" ref="F577:O577" si="114">SUM(F578:F582)</f>
        <v>10</v>
      </c>
      <c r="G577" s="2">
        <f t="shared" si="114"/>
        <v>10</v>
      </c>
      <c r="H577" s="2">
        <f t="shared" si="114"/>
        <v>10</v>
      </c>
      <c r="I577" s="2">
        <f t="shared" si="114"/>
        <v>16.5</v>
      </c>
      <c r="J577" s="2">
        <f t="shared" si="114"/>
        <v>16.5</v>
      </c>
      <c r="K577" s="2">
        <f t="shared" si="114"/>
        <v>16.5</v>
      </c>
      <c r="L577" s="2">
        <f t="shared" si="114"/>
        <v>16.5</v>
      </c>
      <c r="M577" s="2">
        <f t="shared" si="114"/>
        <v>16.5</v>
      </c>
      <c r="N577" s="2">
        <f t="shared" si="114"/>
        <v>16.5</v>
      </c>
      <c r="O577" s="2">
        <f t="shared" si="114"/>
        <v>16.5</v>
      </c>
      <c r="P577" s="2">
        <f t="shared" si="105"/>
        <v>145.5</v>
      </c>
    </row>
    <row r="578" spans="1:16" s="18" customFormat="1" ht="15.75" x14ac:dyDescent="0.2">
      <c r="A578" s="27"/>
      <c r="B578" s="28"/>
      <c r="C578" s="29"/>
      <c r="D578" s="34"/>
      <c r="E578" s="7" t="s">
        <v>8</v>
      </c>
      <c r="F578" s="2">
        <f>[1]Лист1!H102</f>
        <v>10</v>
      </c>
      <c r="G578" s="2">
        <f>[1]Лист1!I102</f>
        <v>10</v>
      </c>
      <c r="H578" s="2">
        <f>[1]Лист1!J102</f>
        <v>10</v>
      </c>
      <c r="I578" s="2">
        <f>[1]Лист1!K102</f>
        <v>16.5</v>
      </c>
      <c r="J578" s="2">
        <f>[1]Лист1!L102</f>
        <v>16.5</v>
      </c>
      <c r="K578" s="2">
        <f>[1]Лист1!M102</f>
        <v>16.5</v>
      </c>
      <c r="L578" s="2">
        <f>[1]Лист1!N102</f>
        <v>16.5</v>
      </c>
      <c r="M578" s="2">
        <f>[1]Лист1!O102</f>
        <v>16.5</v>
      </c>
      <c r="N578" s="2">
        <f>[1]Лист1!P102</f>
        <v>16.5</v>
      </c>
      <c r="O578" s="2">
        <f>[1]Лист1!Q102</f>
        <v>16.5</v>
      </c>
      <c r="P578" s="2">
        <f t="shared" si="105"/>
        <v>145.5</v>
      </c>
    </row>
    <row r="579" spans="1:16" s="18" customFormat="1" ht="31.5" x14ac:dyDescent="0.2">
      <c r="A579" s="27"/>
      <c r="B579" s="28"/>
      <c r="C579" s="29"/>
      <c r="D579" s="34"/>
      <c r="E579" s="7" t="s">
        <v>9</v>
      </c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>
        <f t="shared" si="105"/>
        <v>0</v>
      </c>
    </row>
    <row r="580" spans="1:16" s="18" customFormat="1" ht="15.75" x14ac:dyDescent="0.2">
      <c r="A580" s="27"/>
      <c r="B580" s="28"/>
      <c r="C580" s="29"/>
      <c r="D580" s="34"/>
      <c r="E580" s="7" t="s">
        <v>10</v>
      </c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>
        <f t="shared" si="105"/>
        <v>0</v>
      </c>
    </row>
    <row r="581" spans="1:16" s="18" customFormat="1" ht="15.75" x14ac:dyDescent="0.2">
      <c r="A581" s="27"/>
      <c r="B581" s="28"/>
      <c r="C581" s="29"/>
      <c r="D581" s="34"/>
      <c r="E581" s="7" t="s">
        <v>12</v>
      </c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>
        <f t="shared" si="105"/>
        <v>0</v>
      </c>
    </row>
    <row r="582" spans="1:16" s="18" customFormat="1" ht="24" customHeight="1" x14ac:dyDescent="0.2">
      <c r="A582" s="30"/>
      <c r="B582" s="31"/>
      <c r="C582" s="32"/>
      <c r="D582" s="35"/>
      <c r="E582" s="7" t="s">
        <v>11</v>
      </c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>
        <f t="shared" si="105"/>
        <v>0</v>
      </c>
    </row>
    <row r="583" spans="1:16" ht="15.75" customHeight="1" x14ac:dyDescent="0.25">
      <c r="A583" s="24">
        <v>30</v>
      </c>
      <c r="B583" s="25"/>
      <c r="C583" s="26"/>
      <c r="D583" s="33" t="s">
        <v>108</v>
      </c>
      <c r="E583" s="7" t="s">
        <v>2</v>
      </c>
      <c r="F583" s="2">
        <f t="shared" ref="F583:O583" si="115">SUM(F584:F588)</f>
        <v>0</v>
      </c>
      <c r="G583" s="2">
        <f t="shared" si="115"/>
        <v>0</v>
      </c>
      <c r="H583" s="2">
        <f t="shared" si="115"/>
        <v>0</v>
      </c>
      <c r="I583" s="2">
        <f t="shared" si="115"/>
        <v>10</v>
      </c>
      <c r="J583" s="2">
        <f t="shared" si="115"/>
        <v>10</v>
      </c>
      <c r="K583" s="2">
        <f t="shared" si="115"/>
        <v>10</v>
      </c>
      <c r="L583" s="2">
        <f t="shared" si="115"/>
        <v>10</v>
      </c>
      <c r="M583" s="2">
        <f t="shared" si="115"/>
        <v>10</v>
      </c>
      <c r="N583" s="2">
        <f t="shared" si="115"/>
        <v>10</v>
      </c>
      <c r="O583" s="2">
        <f t="shared" si="115"/>
        <v>10</v>
      </c>
      <c r="P583" s="2">
        <f t="shared" si="105"/>
        <v>70</v>
      </c>
    </row>
    <row r="584" spans="1:16" s="18" customFormat="1" ht="15.75" x14ac:dyDescent="0.2">
      <c r="A584" s="27"/>
      <c r="B584" s="28"/>
      <c r="C584" s="29"/>
      <c r="D584" s="34"/>
      <c r="E584" s="7" t="s">
        <v>8</v>
      </c>
      <c r="F584" s="2">
        <f>[1]Лист1!H103</f>
        <v>0</v>
      </c>
      <c r="G584" s="2">
        <f>[1]Лист1!I103</f>
        <v>0</v>
      </c>
      <c r="H584" s="2">
        <f>[1]Лист1!J103</f>
        <v>0</v>
      </c>
      <c r="I584" s="2">
        <f>[1]Лист1!K103</f>
        <v>10</v>
      </c>
      <c r="J584" s="2">
        <f>[1]Лист1!L103</f>
        <v>10</v>
      </c>
      <c r="K584" s="2">
        <f>[1]Лист1!M103</f>
        <v>10</v>
      </c>
      <c r="L584" s="2">
        <f>[1]Лист1!N103</f>
        <v>10</v>
      </c>
      <c r="M584" s="2">
        <f>[1]Лист1!O103</f>
        <v>10</v>
      </c>
      <c r="N584" s="2">
        <f>[1]Лист1!P103</f>
        <v>10</v>
      </c>
      <c r="O584" s="2">
        <f>[1]Лист1!Q103</f>
        <v>10</v>
      </c>
      <c r="P584" s="2">
        <f t="shared" si="105"/>
        <v>70</v>
      </c>
    </row>
    <row r="585" spans="1:16" s="18" customFormat="1" ht="31.5" x14ac:dyDescent="0.2">
      <c r="A585" s="27"/>
      <c r="B585" s="28"/>
      <c r="C585" s="29"/>
      <c r="D585" s="34"/>
      <c r="E585" s="7" t="s">
        <v>9</v>
      </c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>
        <f t="shared" si="105"/>
        <v>0</v>
      </c>
    </row>
    <row r="586" spans="1:16" s="18" customFormat="1" ht="15.75" x14ac:dyDescent="0.2">
      <c r="A586" s="27"/>
      <c r="B586" s="28"/>
      <c r="C586" s="29"/>
      <c r="D586" s="34"/>
      <c r="E586" s="7" t="s">
        <v>10</v>
      </c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>
        <f t="shared" si="105"/>
        <v>0</v>
      </c>
    </row>
    <row r="587" spans="1:16" s="18" customFormat="1" ht="15.75" x14ac:dyDescent="0.2">
      <c r="A587" s="27"/>
      <c r="B587" s="28"/>
      <c r="C587" s="29"/>
      <c r="D587" s="34"/>
      <c r="E587" s="7" t="s">
        <v>12</v>
      </c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>
        <f t="shared" si="105"/>
        <v>0</v>
      </c>
    </row>
    <row r="588" spans="1:16" s="18" customFormat="1" ht="15.75" x14ac:dyDescent="0.2">
      <c r="A588" s="30"/>
      <c r="B588" s="31"/>
      <c r="C588" s="32"/>
      <c r="D588" s="35"/>
      <c r="E588" s="7" t="s">
        <v>11</v>
      </c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>
        <f t="shared" si="105"/>
        <v>0</v>
      </c>
    </row>
    <row r="589" spans="1:16" ht="15.75" customHeight="1" x14ac:dyDescent="0.25">
      <c r="A589" s="24">
        <v>31</v>
      </c>
      <c r="B589" s="25"/>
      <c r="C589" s="26"/>
      <c r="D589" s="33" t="s">
        <v>109</v>
      </c>
      <c r="E589" s="7" t="s">
        <v>2</v>
      </c>
      <c r="F589" s="2">
        <f t="shared" ref="F589:O589" si="116">SUM(F590:F594)</f>
        <v>0</v>
      </c>
      <c r="G589" s="2">
        <f t="shared" si="116"/>
        <v>0</v>
      </c>
      <c r="H589" s="2">
        <f t="shared" si="116"/>
        <v>0</v>
      </c>
      <c r="I589" s="2">
        <f t="shared" si="116"/>
        <v>0</v>
      </c>
      <c r="J589" s="2">
        <f t="shared" si="116"/>
        <v>0</v>
      </c>
      <c r="K589" s="2">
        <f t="shared" si="116"/>
        <v>0</v>
      </c>
      <c r="L589" s="2">
        <f t="shared" si="116"/>
        <v>0</v>
      </c>
      <c r="M589" s="2">
        <f t="shared" si="116"/>
        <v>0</v>
      </c>
      <c r="N589" s="2">
        <f t="shared" si="116"/>
        <v>0</v>
      </c>
      <c r="O589" s="2">
        <f t="shared" si="116"/>
        <v>0</v>
      </c>
      <c r="P589" s="2">
        <f t="shared" ref="P589:P624" si="117">SUM(F589:O589)</f>
        <v>0</v>
      </c>
    </row>
    <row r="590" spans="1:16" s="18" customFormat="1" ht="15.75" x14ac:dyDescent="0.2">
      <c r="A590" s="27"/>
      <c r="B590" s="28"/>
      <c r="C590" s="29"/>
      <c r="D590" s="34"/>
      <c r="E590" s="7" t="s">
        <v>8</v>
      </c>
      <c r="F590" s="2">
        <f>[1]Лист1!H104</f>
        <v>0</v>
      </c>
      <c r="G590" s="2">
        <f>[1]Лист1!I104</f>
        <v>0</v>
      </c>
      <c r="H590" s="2">
        <f>[1]Лист1!J104</f>
        <v>0</v>
      </c>
      <c r="I590" s="2">
        <f>[1]Лист1!K104</f>
        <v>0</v>
      </c>
      <c r="J590" s="2">
        <f>[1]Лист1!L104</f>
        <v>0</v>
      </c>
      <c r="K590" s="2">
        <f>[1]Лист1!M104</f>
        <v>0</v>
      </c>
      <c r="L590" s="2">
        <f>[1]Лист1!N104</f>
        <v>0</v>
      </c>
      <c r="M590" s="2">
        <f>[1]Лист1!O104</f>
        <v>0</v>
      </c>
      <c r="N590" s="2">
        <f>[1]Лист1!P104</f>
        <v>0</v>
      </c>
      <c r="O590" s="2">
        <f>[1]Лист1!Q104</f>
        <v>0</v>
      </c>
      <c r="P590" s="2">
        <f t="shared" si="117"/>
        <v>0</v>
      </c>
    </row>
    <row r="591" spans="1:16" s="18" customFormat="1" ht="31.5" x14ac:dyDescent="0.2">
      <c r="A591" s="27"/>
      <c r="B591" s="28"/>
      <c r="C591" s="29"/>
      <c r="D591" s="34"/>
      <c r="E591" s="7" t="s">
        <v>9</v>
      </c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>
        <f t="shared" si="117"/>
        <v>0</v>
      </c>
    </row>
    <row r="592" spans="1:16" s="18" customFormat="1" ht="15.75" x14ac:dyDescent="0.2">
      <c r="A592" s="27"/>
      <c r="B592" s="28"/>
      <c r="C592" s="29"/>
      <c r="D592" s="34"/>
      <c r="E592" s="7" t="s">
        <v>10</v>
      </c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>
        <f t="shared" si="117"/>
        <v>0</v>
      </c>
    </row>
    <row r="593" spans="1:16" s="18" customFormat="1" ht="15.75" x14ac:dyDescent="0.2">
      <c r="A593" s="27"/>
      <c r="B593" s="28"/>
      <c r="C593" s="29"/>
      <c r="D593" s="34"/>
      <c r="E593" s="7" t="s">
        <v>12</v>
      </c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>
        <f t="shared" si="117"/>
        <v>0</v>
      </c>
    </row>
    <row r="594" spans="1:16" s="18" customFormat="1" ht="15.75" x14ac:dyDescent="0.2">
      <c r="A594" s="30"/>
      <c r="B594" s="31"/>
      <c r="C594" s="32"/>
      <c r="D594" s="35"/>
      <c r="E594" s="7" t="s">
        <v>11</v>
      </c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>
        <f t="shared" si="117"/>
        <v>0</v>
      </c>
    </row>
    <row r="595" spans="1:16" ht="15.75" customHeight="1" x14ac:dyDescent="0.25">
      <c r="A595" s="24">
        <v>32</v>
      </c>
      <c r="B595" s="25"/>
      <c r="C595" s="26"/>
      <c r="D595" s="36" t="s">
        <v>114</v>
      </c>
      <c r="E595" s="7" t="s">
        <v>2</v>
      </c>
      <c r="F595" s="2">
        <f>SUM(F596:F600)</f>
        <v>0</v>
      </c>
      <c r="G595" s="2">
        <f t="shared" ref="G595:O595" si="118">SUM(G596:G600)</f>
        <v>0</v>
      </c>
      <c r="H595" s="2">
        <f t="shared" si="118"/>
        <v>0</v>
      </c>
      <c r="I595" s="2">
        <f t="shared" si="118"/>
        <v>0</v>
      </c>
      <c r="J595" s="2">
        <f t="shared" si="118"/>
        <v>0</v>
      </c>
      <c r="K595" s="2">
        <f t="shared" si="118"/>
        <v>0</v>
      </c>
      <c r="L595" s="2">
        <f t="shared" si="118"/>
        <v>0</v>
      </c>
      <c r="M595" s="2">
        <f t="shared" si="118"/>
        <v>0</v>
      </c>
      <c r="N595" s="2">
        <f t="shared" si="118"/>
        <v>0</v>
      </c>
      <c r="O595" s="2">
        <f t="shared" si="118"/>
        <v>0</v>
      </c>
      <c r="P595" s="2">
        <f t="shared" si="117"/>
        <v>0</v>
      </c>
    </row>
    <row r="596" spans="1:16" s="18" customFormat="1" ht="15.75" x14ac:dyDescent="0.2">
      <c r="A596" s="27"/>
      <c r="B596" s="28"/>
      <c r="C596" s="29"/>
      <c r="D596" s="37"/>
      <c r="E596" s="7" t="s">
        <v>8</v>
      </c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>
        <f t="shared" si="117"/>
        <v>0</v>
      </c>
    </row>
    <row r="597" spans="1:16" s="18" customFormat="1" ht="31.5" x14ac:dyDescent="0.2">
      <c r="A597" s="27"/>
      <c r="B597" s="28"/>
      <c r="C597" s="29"/>
      <c r="D597" s="37"/>
      <c r="E597" s="7" t="s">
        <v>9</v>
      </c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>
        <f t="shared" si="117"/>
        <v>0</v>
      </c>
    </row>
    <row r="598" spans="1:16" s="18" customFormat="1" ht="15.75" x14ac:dyDescent="0.2">
      <c r="A598" s="27"/>
      <c r="B598" s="28"/>
      <c r="C598" s="29"/>
      <c r="D598" s="37"/>
      <c r="E598" s="7" t="s">
        <v>10</v>
      </c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>
        <f t="shared" si="117"/>
        <v>0</v>
      </c>
    </row>
    <row r="599" spans="1:16" s="18" customFormat="1" ht="15.75" x14ac:dyDescent="0.2">
      <c r="A599" s="27"/>
      <c r="B599" s="28"/>
      <c r="C599" s="29"/>
      <c r="D599" s="37"/>
      <c r="E599" s="7" t="s">
        <v>12</v>
      </c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>
        <f t="shared" si="117"/>
        <v>0</v>
      </c>
    </row>
    <row r="600" spans="1:16" s="18" customFormat="1" ht="52.5" customHeight="1" x14ac:dyDescent="0.2">
      <c r="A600" s="30"/>
      <c r="B600" s="31"/>
      <c r="C600" s="32"/>
      <c r="D600" s="38"/>
      <c r="E600" s="7" t="s">
        <v>11</v>
      </c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>
        <f t="shared" si="117"/>
        <v>0</v>
      </c>
    </row>
    <row r="601" spans="1:16" ht="15.75" hidden="1" customHeight="1" x14ac:dyDescent="0.25">
      <c r="A601" s="24">
        <v>33</v>
      </c>
      <c r="B601" s="25"/>
      <c r="C601" s="26"/>
      <c r="D601" s="33"/>
      <c r="E601" s="7" t="s">
        <v>2</v>
      </c>
      <c r="F601" s="2">
        <f>SUM(F602:F606)</f>
        <v>0</v>
      </c>
      <c r="G601" s="2">
        <f t="shared" ref="G601:O601" si="119">SUM(G602:G606)</f>
        <v>0</v>
      </c>
      <c r="H601" s="2">
        <f t="shared" si="119"/>
        <v>0</v>
      </c>
      <c r="I601" s="2">
        <f t="shared" si="119"/>
        <v>0</v>
      </c>
      <c r="J601" s="2">
        <f t="shared" si="119"/>
        <v>0</v>
      </c>
      <c r="K601" s="2">
        <f t="shared" si="119"/>
        <v>0</v>
      </c>
      <c r="L601" s="2">
        <f t="shared" si="119"/>
        <v>0</v>
      </c>
      <c r="M601" s="2">
        <f t="shared" si="119"/>
        <v>0</v>
      </c>
      <c r="N601" s="2">
        <f t="shared" si="119"/>
        <v>0</v>
      </c>
      <c r="O601" s="2">
        <f t="shared" si="119"/>
        <v>0</v>
      </c>
      <c r="P601" s="2">
        <f t="shared" si="117"/>
        <v>0</v>
      </c>
    </row>
    <row r="602" spans="1:16" s="18" customFormat="1" ht="15.75" hidden="1" x14ac:dyDescent="0.2">
      <c r="A602" s="27"/>
      <c r="B602" s="28"/>
      <c r="C602" s="29"/>
      <c r="D602" s="34"/>
      <c r="E602" s="7" t="s">
        <v>8</v>
      </c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>
        <f t="shared" si="117"/>
        <v>0</v>
      </c>
    </row>
    <row r="603" spans="1:16" s="18" customFormat="1" ht="15.75" hidden="1" x14ac:dyDescent="0.2">
      <c r="A603" s="27"/>
      <c r="B603" s="28"/>
      <c r="C603" s="29"/>
      <c r="D603" s="34"/>
      <c r="E603" s="7" t="s">
        <v>9</v>
      </c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>
        <f t="shared" si="117"/>
        <v>0</v>
      </c>
    </row>
    <row r="604" spans="1:16" s="18" customFormat="1" ht="15.75" hidden="1" x14ac:dyDescent="0.2">
      <c r="A604" s="27"/>
      <c r="B604" s="28"/>
      <c r="C604" s="29"/>
      <c r="D604" s="34"/>
      <c r="E604" s="7" t="s">
        <v>10</v>
      </c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>
        <f t="shared" si="117"/>
        <v>0</v>
      </c>
    </row>
    <row r="605" spans="1:16" s="18" customFormat="1" ht="15.75" hidden="1" x14ac:dyDescent="0.2">
      <c r="A605" s="27"/>
      <c r="B605" s="28"/>
      <c r="C605" s="29"/>
      <c r="D605" s="34"/>
      <c r="E605" s="7" t="s">
        <v>12</v>
      </c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>
        <f t="shared" si="117"/>
        <v>0</v>
      </c>
    </row>
    <row r="606" spans="1:16" s="18" customFormat="1" ht="15.75" hidden="1" x14ac:dyDescent="0.2">
      <c r="A606" s="30"/>
      <c r="B606" s="31"/>
      <c r="C606" s="32"/>
      <c r="D606" s="35"/>
      <c r="E606" s="7" t="s">
        <v>11</v>
      </c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>
        <f t="shared" si="117"/>
        <v>0</v>
      </c>
    </row>
    <row r="607" spans="1:16" ht="15.75" hidden="1" customHeight="1" x14ac:dyDescent="0.25">
      <c r="A607" s="24">
        <v>34</v>
      </c>
      <c r="B607" s="25"/>
      <c r="C607" s="26"/>
      <c r="D607" s="33"/>
      <c r="E607" s="7" t="s">
        <v>2</v>
      </c>
      <c r="F607" s="2">
        <f>SUM(F608:F612)</f>
        <v>0</v>
      </c>
      <c r="G607" s="2">
        <f t="shared" ref="G607:O607" si="120">SUM(G608:G612)</f>
        <v>0</v>
      </c>
      <c r="H607" s="2">
        <f t="shared" si="120"/>
        <v>0</v>
      </c>
      <c r="I607" s="2">
        <f t="shared" si="120"/>
        <v>0</v>
      </c>
      <c r="J607" s="2">
        <f t="shared" si="120"/>
        <v>0</v>
      </c>
      <c r="K607" s="2">
        <f t="shared" si="120"/>
        <v>0</v>
      </c>
      <c r="L607" s="2">
        <f t="shared" si="120"/>
        <v>0</v>
      </c>
      <c r="M607" s="2">
        <f t="shared" si="120"/>
        <v>0</v>
      </c>
      <c r="N607" s="2">
        <f t="shared" si="120"/>
        <v>0</v>
      </c>
      <c r="O607" s="2">
        <f t="shared" si="120"/>
        <v>0</v>
      </c>
      <c r="P607" s="2">
        <f t="shared" si="117"/>
        <v>0</v>
      </c>
    </row>
    <row r="608" spans="1:16" s="18" customFormat="1" ht="15.75" hidden="1" x14ac:dyDescent="0.2">
      <c r="A608" s="27"/>
      <c r="B608" s="28"/>
      <c r="C608" s="29"/>
      <c r="D608" s="34"/>
      <c r="E608" s="7" t="s">
        <v>8</v>
      </c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>
        <f t="shared" si="117"/>
        <v>0</v>
      </c>
    </row>
    <row r="609" spans="1:16" s="18" customFormat="1" ht="15.75" hidden="1" x14ac:dyDescent="0.2">
      <c r="A609" s="27"/>
      <c r="B609" s="28"/>
      <c r="C609" s="29"/>
      <c r="D609" s="34"/>
      <c r="E609" s="7" t="s">
        <v>9</v>
      </c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>
        <f t="shared" si="117"/>
        <v>0</v>
      </c>
    </row>
    <row r="610" spans="1:16" s="18" customFormat="1" ht="15.75" hidden="1" x14ac:dyDescent="0.2">
      <c r="A610" s="27"/>
      <c r="B610" s="28"/>
      <c r="C610" s="29"/>
      <c r="D610" s="34"/>
      <c r="E610" s="7" t="s">
        <v>10</v>
      </c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>
        <f t="shared" si="117"/>
        <v>0</v>
      </c>
    </row>
    <row r="611" spans="1:16" s="18" customFormat="1" ht="15.75" hidden="1" x14ac:dyDescent="0.2">
      <c r="A611" s="27"/>
      <c r="B611" s="28"/>
      <c r="C611" s="29"/>
      <c r="D611" s="34"/>
      <c r="E611" s="7" t="s">
        <v>12</v>
      </c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>
        <f t="shared" si="117"/>
        <v>0</v>
      </c>
    </row>
    <row r="612" spans="1:16" s="18" customFormat="1" ht="15.75" hidden="1" x14ac:dyDescent="0.2">
      <c r="A612" s="30"/>
      <c r="B612" s="31"/>
      <c r="C612" s="32"/>
      <c r="D612" s="35"/>
      <c r="E612" s="7" t="s">
        <v>11</v>
      </c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>
        <f t="shared" si="117"/>
        <v>0</v>
      </c>
    </row>
    <row r="613" spans="1:16" ht="15.75" hidden="1" customHeight="1" x14ac:dyDescent="0.25">
      <c r="A613" s="24">
        <v>35</v>
      </c>
      <c r="B613" s="25"/>
      <c r="C613" s="26"/>
      <c r="D613" s="33"/>
      <c r="E613" s="7" t="s">
        <v>2</v>
      </c>
      <c r="F613" s="2">
        <f>SUM(F614:F618)</f>
        <v>0</v>
      </c>
      <c r="G613" s="2">
        <f t="shared" ref="G613:O613" si="121">SUM(G614:G618)</f>
        <v>0</v>
      </c>
      <c r="H613" s="2">
        <f t="shared" si="121"/>
        <v>0</v>
      </c>
      <c r="I613" s="2">
        <f t="shared" si="121"/>
        <v>0</v>
      </c>
      <c r="J613" s="2">
        <f t="shared" si="121"/>
        <v>0</v>
      </c>
      <c r="K613" s="2">
        <f t="shared" si="121"/>
        <v>0</v>
      </c>
      <c r="L613" s="2">
        <f t="shared" si="121"/>
        <v>0</v>
      </c>
      <c r="M613" s="2">
        <f t="shared" si="121"/>
        <v>0</v>
      </c>
      <c r="N613" s="2">
        <f t="shared" si="121"/>
        <v>0</v>
      </c>
      <c r="O613" s="2">
        <f t="shared" si="121"/>
        <v>0</v>
      </c>
      <c r="P613" s="2">
        <f t="shared" si="117"/>
        <v>0</v>
      </c>
    </row>
    <row r="614" spans="1:16" s="18" customFormat="1" ht="15.75" hidden="1" x14ac:dyDescent="0.2">
      <c r="A614" s="27"/>
      <c r="B614" s="28"/>
      <c r="C614" s="29"/>
      <c r="D614" s="34"/>
      <c r="E614" s="7" t="s">
        <v>8</v>
      </c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>
        <f t="shared" si="117"/>
        <v>0</v>
      </c>
    </row>
    <row r="615" spans="1:16" s="18" customFormat="1" ht="15.75" hidden="1" x14ac:dyDescent="0.2">
      <c r="A615" s="27"/>
      <c r="B615" s="28"/>
      <c r="C615" s="29"/>
      <c r="D615" s="34"/>
      <c r="E615" s="7" t="s">
        <v>9</v>
      </c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>
        <f t="shared" si="117"/>
        <v>0</v>
      </c>
    </row>
    <row r="616" spans="1:16" s="18" customFormat="1" ht="15.75" hidden="1" x14ac:dyDescent="0.2">
      <c r="A616" s="27"/>
      <c r="B616" s="28"/>
      <c r="C616" s="29"/>
      <c r="D616" s="34"/>
      <c r="E616" s="7" t="s">
        <v>10</v>
      </c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>
        <f t="shared" si="117"/>
        <v>0</v>
      </c>
    </row>
    <row r="617" spans="1:16" s="18" customFormat="1" ht="15.75" hidden="1" x14ac:dyDescent="0.2">
      <c r="A617" s="27"/>
      <c r="B617" s="28"/>
      <c r="C617" s="29"/>
      <c r="D617" s="34"/>
      <c r="E617" s="7" t="s">
        <v>12</v>
      </c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>
        <f t="shared" si="117"/>
        <v>0</v>
      </c>
    </row>
    <row r="618" spans="1:16" s="18" customFormat="1" ht="15.75" hidden="1" x14ac:dyDescent="0.2">
      <c r="A618" s="30"/>
      <c r="B618" s="31"/>
      <c r="C618" s="32"/>
      <c r="D618" s="35"/>
      <c r="E618" s="7" t="s">
        <v>11</v>
      </c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>
        <f t="shared" si="117"/>
        <v>0</v>
      </c>
    </row>
    <row r="619" spans="1:16" ht="15.75" hidden="1" customHeight="1" x14ac:dyDescent="0.25">
      <c r="A619" s="24">
        <v>36</v>
      </c>
      <c r="B619" s="25"/>
      <c r="C619" s="26"/>
      <c r="D619" s="33"/>
      <c r="E619" s="7" t="s">
        <v>2</v>
      </c>
      <c r="F619" s="2">
        <f>SUM(F620:F624)</f>
        <v>0</v>
      </c>
      <c r="G619" s="2">
        <f t="shared" ref="G619:O619" si="122">SUM(G620:G624)</f>
        <v>0</v>
      </c>
      <c r="H619" s="2">
        <f t="shared" si="122"/>
        <v>0</v>
      </c>
      <c r="I619" s="2">
        <f t="shared" si="122"/>
        <v>0</v>
      </c>
      <c r="J619" s="2">
        <f t="shared" si="122"/>
        <v>0</v>
      </c>
      <c r="K619" s="2">
        <f t="shared" si="122"/>
        <v>0</v>
      </c>
      <c r="L619" s="2">
        <f t="shared" si="122"/>
        <v>0</v>
      </c>
      <c r="M619" s="2">
        <f t="shared" si="122"/>
        <v>0</v>
      </c>
      <c r="N619" s="2">
        <f t="shared" si="122"/>
        <v>0</v>
      </c>
      <c r="O619" s="2">
        <f t="shared" si="122"/>
        <v>0</v>
      </c>
      <c r="P619" s="2">
        <f t="shared" si="117"/>
        <v>0</v>
      </c>
    </row>
    <row r="620" spans="1:16" s="18" customFormat="1" ht="15.75" hidden="1" x14ac:dyDescent="0.2">
      <c r="A620" s="27"/>
      <c r="B620" s="28"/>
      <c r="C620" s="29"/>
      <c r="D620" s="34"/>
      <c r="E620" s="7" t="s">
        <v>8</v>
      </c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>
        <f t="shared" si="117"/>
        <v>0</v>
      </c>
    </row>
    <row r="621" spans="1:16" s="18" customFormat="1" ht="15.75" hidden="1" x14ac:dyDescent="0.2">
      <c r="A621" s="27"/>
      <c r="B621" s="28"/>
      <c r="C621" s="29"/>
      <c r="D621" s="34"/>
      <c r="E621" s="7" t="s">
        <v>9</v>
      </c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>
        <f t="shared" si="117"/>
        <v>0</v>
      </c>
    </row>
    <row r="622" spans="1:16" s="18" customFormat="1" ht="15.75" hidden="1" x14ac:dyDescent="0.2">
      <c r="A622" s="27"/>
      <c r="B622" s="28"/>
      <c r="C622" s="29"/>
      <c r="D622" s="34"/>
      <c r="E622" s="7" t="s">
        <v>10</v>
      </c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>
        <f t="shared" si="117"/>
        <v>0</v>
      </c>
    </row>
    <row r="623" spans="1:16" s="18" customFormat="1" ht="15.75" hidden="1" x14ac:dyDescent="0.2">
      <c r="A623" s="27"/>
      <c r="B623" s="28"/>
      <c r="C623" s="29"/>
      <c r="D623" s="34"/>
      <c r="E623" s="7" t="s">
        <v>12</v>
      </c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>
        <f t="shared" si="117"/>
        <v>0</v>
      </c>
    </row>
    <row r="624" spans="1:16" s="18" customFormat="1" ht="15.75" hidden="1" x14ac:dyDescent="0.2">
      <c r="A624" s="30"/>
      <c r="B624" s="31"/>
      <c r="C624" s="32"/>
      <c r="D624" s="35"/>
      <c r="E624" s="7" t="s">
        <v>11</v>
      </c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>
        <f t="shared" si="117"/>
        <v>0</v>
      </c>
    </row>
  </sheetData>
  <autoFilter ref="A12:P624"/>
  <mergeCells count="208">
    <mergeCell ref="F3:P3"/>
    <mergeCell ref="D133:D138"/>
    <mergeCell ref="A133:C138"/>
    <mergeCell ref="D127:D132"/>
    <mergeCell ref="A127:C132"/>
    <mergeCell ref="D121:D126"/>
    <mergeCell ref="D9:D11"/>
    <mergeCell ref="A85:C90"/>
    <mergeCell ref="D79:D84"/>
    <mergeCell ref="A79:C84"/>
    <mergeCell ref="F10:P10"/>
    <mergeCell ref="D103:D108"/>
    <mergeCell ref="A103:C108"/>
    <mergeCell ref="D97:D102"/>
    <mergeCell ref="A97:C102"/>
    <mergeCell ref="D91:D96"/>
    <mergeCell ref="A91:C96"/>
    <mergeCell ref="D85:D90"/>
    <mergeCell ref="A73:C78"/>
    <mergeCell ref="A9:C11"/>
    <mergeCell ref="D193:D198"/>
    <mergeCell ref="A193:C198"/>
    <mergeCell ref="A121:C126"/>
    <mergeCell ref="D115:D120"/>
    <mergeCell ref="A115:C120"/>
    <mergeCell ref="D109:D114"/>
    <mergeCell ref="A109:C114"/>
    <mergeCell ref="D151:D156"/>
    <mergeCell ref="A151:C156"/>
    <mergeCell ref="D145:D150"/>
    <mergeCell ref="A145:C150"/>
    <mergeCell ref="D139:D144"/>
    <mergeCell ref="A139:C144"/>
    <mergeCell ref="D187:D192"/>
    <mergeCell ref="D181:D186"/>
    <mergeCell ref="D175:D180"/>
    <mergeCell ref="A169:C174"/>
    <mergeCell ref="D169:D174"/>
    <mergeCell ref="D163:D168"/>
    <mergeCell ref="A163:C168"/>
    <mergeCell ref="D157:D162"/>
    <mergeCell ref="A157:C162"/>
    <mergeCell ref="A187:C192"/>
    <mergeCell ref="A181:C186"/>
    <mergeCell ref="A175:C180"/>
    <mergeCell ref="G7:O7"/>
    <mergeCell ref="D8:O8"/>
    <mergeCell ref="A13:D18"/>
    <mergeCell ref="A19:D24"/>
    <mergeCell ref="D25:D30"/>
    <mergeCell ref="D31:D36"/>
    <mergeCell ref="A31:C36"/>
    <mergeCell ref="A25:C30"/>
    <mergeCell ref="E9:E11"/>
    <mergeCell ref="F9:P9"/>
    <mergeCell ref="D37:D42"/>
    <mergeCell ref="A37:C42"/>
    <mergeCell ref="D43:D48"/>
    <mergeCell ref="A43:C48"/>
    <mergeCell ref="A49:C54"/>
    <mergeCell ref="D49:D54"/>
    <mergeCell ref="A55:C60"/>
    <mergeCell ref="D55:D60"/>
    <mergeCell ref="A61:C66"/>
    <mergeCell ref="D61:D66"/>
    <mergeCell ref="D67:D72"/>
    <mergeCell ref="A67:C72"/>
    <mergeCell ref="D73:D78"/>
    <mergeCell ref="A205:C210"/>
    <mergeCell ref="A199:C204"/>
    <mergeCell ref="D205:D210"/>
    <mergeCell ref="D199:D204"/>
    <mergeCell ref="A265:C270"/>
    <mergeCell ref="D265:D270"/>
    <mergeCell ref="A259:C264"/>
    <mergeCell ref="D259:D264"/>
    <mergeCell ref="A253:C258"/>
    <mergeCell ref="D253:D258"/>
    <mergeCell ref="A247:C252"/>
    <mergeCell ref="D247:D252"/>
    <mergeCell ref="A211:C216"/>
    <mergeCell ref="D211:D216"/>
    <mergeCell ref="A217:C222"/>
    <mergeCell ref="D217:D222"/>
    <mergeCell ref="A223:C228"/>
    <mergeCell ref="D223:D228"/>
    <mergeCell ref="A229:C234"/>
    <mergeCell ref="D229:D234"/>
    <mergeCell ref="A235:C240"/>
    <mergeCell ref="D235:D240"/>
    <mergeCell ref="A301:C306"/>
    <mergeCell ref="D301:D306"/>
    <mergeCell ref="A295:C300"/>
    <mergeCell ref="D295:D300"/>
    <mergeCell ref="A289:C294"/>
    <mergeCell ref="A277:C282"/>
    <mergeCell ref="D277:D282"/>
    <mergeCell ref="A271:C276"/>
    <mergeCell ref="D271:D276"/>
    <mergeCell ref="D397:D402"/>
    <mergeCell ref="A397:C402"/>
    <mergeCell ref="D385:D390"/>
    <mergeCell ref="A385:C390"/>
    <mergeCell ref="D379:D384"/>
    <mergeCell ref="A379:C384"/>
    <mergeCell ref="D373:D378"/>
    <mergeCell ref="A373:C378"/>
    <mergeCell ref="D367:D372"/>
    <mergeCell ref="A367:C372"/>
    <mergeCell ref="A391:C396"/>
    <mergeCell ref="D391:D396"/>
    <mergeCell ref="D361:D366"/>
    <mergeCell ref="A361:C366"/>
    <mergeCell ref="A241:D246"/>
    <mergeCell ref="A331:C336"/>
    <mergeCell ref="D331:D336"/>
    <mergeCell ref="A325:C330"/>
    <mergeCell ref="D325:D330"/>
    <mergeCell ref="D355:D360"/>
    <mergeCell ref="A355:C360"/>
    <mergeCell ref="D349:D354"/>
    <mergeCell ref="A349:C354"/>
    <mergeCell ref="A337:C342"/>
    <mergeCell ref="D337:D342"/>
    <mergeCell ref="A343:C348"/>
    <mergeCell ref="D343:D348"/>
    <mergeCell ref="A283:C288"/>
    <mergeCell ref="D283:D288"/>
    <mergeCell ref="D289:D294"/>
    <mergeCell ref="A319:C324"/>
    <mergeCell ref="D319:D324"/>
    <mergeCell ref="A313:C318"/>
    <mergeCell ref="D313:D318"/>
    <mergeCell ref="A307:C312"/>
    <mergeCell ref="D307:D312"/>
    <mergeCell ref="A403:D408"/>
    <mergeCell ref="A409:C414"/>
    <mergeCell ref="D409:D414"/>
    <mergeCell ref="A415:C420"/>
    <mergeCell ref="D415:D420"/>
    <mergeCell ref="A421:C426"/>
    <mergeCell ref="D421:D426"/>
    <mergeCell ref="A427:C432"/>
    <mergeCell ref="D427:D432"/>
    <mergeCell ref="A433:C438"/>
    <mergeCell ref="D433:D438"/>
    <mergeCell ref="A439:C444"/>
    <mergeCell ref="D439:D444"/>
    <mergeCell ref="A445:C450"/>
    <mergeCell ref="D445:D450"/>
    <mergeCell ref="A451:C456"/>
    <mergeCell ref="D451:D456"/>
    <mergeCell ref="A457:C462"/>
    <mergeCell ref="D457:D462"/>
    <mergeCell ref="A463:C468"/>
    <mergeCell ref="D463:D468"/>
    <mergeCell ref="A469:C474"/>
    <mergeCell ref="D469:D474"/>
    <mergeCell ref="A475:C480"/>
    <mergeCell ref="D475:D480"/>
    <mergeCell ref="A481:C486"/>
    <mergeCell ref="D481:D486"/>
    <mergeCell ref="A487:C492"/>
    <mergeCell ref="D487:D492"/>
    <mergeCell ref="A493:C498"/>
    <mergeCell ref="D493:D498"/>
    <mergeCell ref="A499:C504"/>
    <mergeCell ref="D499:D504"/>
    <mergeCell ref="A505:C510"/>
    <mergeCell ref="D505:D510"/>
    <mergeCell ref="A511:C516"/>
    <mergeCell ref="D511:D516"/>
    <mergeCell ref="A517:C522"/>
    <mergeCell ref="D517:D522"/>
    <mergeCell ref="A523:C528"/>
    <mergeCell ref="D523:D528"/>
    <mergeCell ref="A529:C534"/>
    <mergeCell ref="D529:D534"/>
    <mergeCell ref="A535:C540"/>
    <mergeCell ref="D535:D540"/>
    <mergeCell ref="A541:C546"/>
    <mergeCell ref="D541:D546"/>
    <mergeCell ref="A547:C552"/>
    <mergeCell ref="D547:D552"/>
    <mergeCell ref="A553:C558"/>
    <mergeCell ref="D553:D558"/>
    <mergeCell ref="A559:C564"/>
    <mergeCell ref="D559:D564"/>
    <mergeCell ref="A565:C570"/>
    <mergeCell ref="D565:D570"/>
    <mergeCell ref="A571:C576"/>
    <mergeCell ref="D571:D576"/>
    <mergeCell ref="A577:C582"/>
    <mergeCell ref="D577:D582"/>
    <mergeCell ref="A613:C618"/>
    <mergeCell ref="D613:D618"/>
    <mergeCell ref="A619:C624"/>
    <mergeCell ref="D619:D624"/>
    <mergeCell ref="A583:C588"/>
    <mergeCell ref="D583:D588"/>
    <mergeCell ref="A589:C594"/>
    <mergeCell ref="D589:D594"/>
    <mergeCell ref="A595:C600"/>
    <mergeCell ref="D595:D600"/>
    <mergeCell ref="A601:C606"/>
    <mergeCell ref="D601:D606"/>
    <mergeCell ref="A607:C612"/>
    <mergeCell ref="D607:D612"/>
  </mergeCells>
  <pageMargins left="0" right="0" top="0" bottom="0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ОА</dc:creator>
  <cp:lastModifiedBy>Винокурова ОА</cp:lastModifiedBy>
  <cp:lastPrinted>2023-03-25T05:06:48Z</cp:lastPrinted>
  <dcterms:created xsi:type="dcterms:W3CDTF">2018-03-01T11:58:32Z</dcterms:created>
  <dcterms:modified xsi:type="dcterms:W3CDTF">2023-07-24T04:15:38Z</dcterms:modified>
</cp:coreProperties>
</file>